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tani\Desktop\9月理事会資料\会計\HP用\"/>
    </mc:Choice>
  </mc:AlternateContent>
  <bookViews>
    <workbookView xWindow="0" yWindow="0" windowWidth="19200" windowHeight="10650"/>
  </bookViews>
  <sheets>
    <sheet name="書式1 特別会計なし" sheetId="1" r:id="rId1"/>
    <sheet name="書式1  特別会計あり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2" l="1"/>
  <c r="J62" i="2" s="1"/>
  <c r="I56" i="2"/>
  <c r="J57" i="2" s="1"/>
  <c r="I54" i="2"/>
  <c r="J55" i="2" s="1"/>
  <c r="I41" i="2"/>
  <c r="I32" i="2"/>
  <c r="H31" i="2"/>
  <c r="H30" i="2"/>
  <c r="H29" i="2"/>
  <c r="H28" i="2"/>
  <c r="H27" i="2"/>
  <c r="H26" i="2"/>
  <c r="H25" i="2"/>
  <c r="I23" i="2" s="1"/>
  <c r="H24" i="2"/>
  <c r="I21" i="2"/>
  <c r="J21" i="2" s="1"/>
  <c r="I20" i="2"/>
  <c r="I19" i="2"/>
  <c r="I18" i="2"/>
  <c r="I17" i="2"/>
  <c r="I13" i="2"/>
  <c r="I11" i="2"/>
  <c r="H10" i="2"/>
  <c r="I9" i="2"/>
  <c r="H9" i="2"/>
  <c r="I7" i="2"/>
  <c r="J7" i="2" s="1"/>
  <c r="I56" i="1"/>
  <c r="J57" i="1" s="1"/>
  <c r="J55" i="1"/>
  <c r="I54" i="1"/>
  <c r="I41" i="1"/>
  <c r="I32" i="1"/>
  <c r="H31" i="1"/>
  <c r="H30" i="1"/>
  <c r="H29" i="1"/>
  <c r="H28" i="1"/>
  <c r="H27" i="1"/>
  <c r="H26" i="1"/>
  <c r="H25" i="1"/>
  <c r="H24" i="1"/>
  <c r="I23" i="1" s="1"/>
  <c r="I21" i="1"/>
  <c r="J21" i="1" s="1"/>
  <c r="I20" i="1"/>
  <c r="I19" i="1"/>
  <c r="I18" i="1"/>
  <c r="I17" i="1"/>
  <c r="I13" i="1"/>
  <c r="I11" i="1"/>
  <c r="H10" i="1"/>
  <c r="H9" i="1"/>
  <c r="I9" i="1" s="1"/>
  <c r="I7" i="1"/>
  <c r="H49" i="2" l="1"/>
  <c r="J7" i="1"/>
  <c r="H49" i="1" s="1"/>
</calcChain>
</file>

<file path=xl/sharedStrings.xml><?xml version="1.0" encoding="utf-8"?>
<sst xmlns="http://schemas.openxmlformats.org/spreadsheetml/2006/main" count="220" uniqueCount="95">
  <si>
    <r>
      <t>【　　　　　　　　　　】支部　2023年度前期会計報告  　</t>
    </r>
    <r>
      <rPr>
        <b/>
        <sz val="12"/>
        <color indexed="10"/>
        <rFont val="ＭＳ Ｐゴシック"/>
        <family val="3"/>
        <charset val="128"/>
      </rPr>
      <t>自2023年4月1日　　　　至2023年9月30日</t>
    </r>
    <rPh sb="12" eb="14">
      <t>シブ</t>
    </rPh>
    <rPh sb="19" eb="21">
      <t>ネンド</t>
    </rPh>
    <rPh sb="21" eb="23">
      <t>ゼンキ</t>
    </rPh>
    <rPh sb="23" eb="25">
      <t>カイケイ</t>
    </rPh>
    <rPh sb="25" eb="27">
      <t>ホウコク</t>
    </rPh>
    <phoneticPr fontId="4"/>
  </si>
  <si>
    <t>&lt;一般会計&gt;</t>
    <rPh sb="1" eb="3">
      <t>イッパン</t>
    </rPh>
    <rPh sb="3" eb="5">
      <t>カイケイ</t>
    </rPh>
    <phoneticPr fontId="4"/>
  </si>
  <si>
    <t>※ダウンロード用エクセルファイルで入力する場合は、薄黄色のセルには計算式が入っております。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4"/>
  </si>
  <si>
    <t>【単位：円】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</si>
  <si>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</si>
  <si>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項　　目</t>
    <rPh sb="0" eb="1">
      <t>コウ</t>
    </rPh>
    <rPh sb="3" eb="4">
      <t>メ</t>
    </rPh>
    <phoneticPr fontId="4"/>
  </si>
  <si>
    <t>内　　容</t>
    <rPh sb="0" eb="1">
      <t>ウチ</t>
    </rPh>
    <rPh sb="3" eb="4">
      <t>カタチ</t>
    </rPh>
    <phoneticPr fontId="4"/>
  </si>
  <si>
    <t>備　考(説　明）</t>
    <rPh sb="0" eb="1">
      <t>ソナエ</t>
    </rPh>
    <rPh sb="2" eb="3">
      <t>コウ</t>
    </rPh>
    <rPh sb="4" eb="5">
      <t>セツ</t>
    </rPh>
    <rPh sb="6" eb="7">
      <t>メイ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</si>
  <si>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</si>
  <si>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</si>
  <si>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</si>
  <si>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総合計</t>
    <rPh sb="0" eb="2">
      <t>ソウゴウ</t>
    </rPh>
    <rPh sb="2" eb="3">
      <t>ケイ</t>
    </rPh>
    <phoneticPr fontId="4"/>
  </si>
  <si>
    <t>2023年3月31日の一般会計残高　(本部にて記入)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rPh sb="19" eb="21">
      <t>ホンブ</t>
    </rPh>
    <rPh sb="23" eb="25">
      <t>キニュウ</t>
    </rPh>
    <phoneticPr fontId="4"/>
  </si>
  <si>
    <t>収入</t>
    <rPh sb="0" eb="2">
      <t>シュウニュウ</t>
    </rPh>
    <phoneticPr fontId="4"/>
  </si>
  <si>
    <t>①　本部からの送金</t>
    <rPh sb="2" eb="4">
      <t>ホンブ</t>
    </rPh>
    <rPh sb="7" eb="9">
      <t>ソウキン</t>
    </rPh>
    <phoneticPr fontId="4"/>
  </si>
  <si>
    <t>支部運営費　(本部にて記入)</t>
    <rPh sb="0" eb="2">
      <t>シブ</t>
    </rPh>
    <rPh sb="2" eb="5">
      <t>ウンエイヒ</t>
    </rPh>
    <rPh sb="7" eb="9">
      <t>ホンブ</t>
    </rPh>
    <rPh sb="11" eb="13">
      <t>キニュウ</t>
    </rPh>
    <phoneticPr fontId="4"/>
  </si>
  <si>
    <t>ﾊﾞｻﾞｰ会計締めまでとそれ以降に分けて記入</t>
    <rPh sb="5" eb="7">
      <t>カイケイ</t>
    </rPh>
    <rPh sb="7" eb="8">
      <t>シ</t>
    </rPh>
    <rPh sb="14" eb="16">
      <t>イコウ</t>
    </rPh>
    <rPh sb="17" eb="18">
      <t>ワ</t>
    </rPh>
    <rPh sb="20" eb="22">
      <t>キニュウ</t>
    </rPh>
    <phoneticPr fontId="4"/>
  </si>
  <si>
    <t>ﾊﾞｻﾞｰ締めまで</t>
    <rPh sb="5" eb="6">
      <t>シ</t>
    </rPh>
    <phoneticPr fontId="4"/>
  </si>
  <si>
    <t>ﾊﾞｻﾞｰ締め以降</t>
    <rPh sb="5" eb="6">
      <t>シ</t>
    </rPh>
    <rPh sb="7" eb="9">
      <t>イコウ</t>
    </rPh>
    <phoneticPr fontId="4"/>
  </si>
  <si>
    <t>②</t>
    <phoneticPr fontId="4"/>
  </si>
  <si>
    <t>②</t>
    <phoneticPr fontId="4"/>
  </si>
  <si>
    <r>
      <t xml:space="preserve">公１
</t>
    </r>
    <r>
      <rPr>
        <sz val="7.5"/>
        <rFont val="ＭＳ Ｐゴシック"/>
        <family val="3"/>
        <charset val="128"/>
      </rPr>
      <t>愛校ﾊﾞｻﾞｰ関連収入</t>
    </r>
    <rPh sb="0" eb="1">
      <t>コウ</t>
    </rPh>
    <rPh sb="3" eb="5">
      <t>アイコウ</t>
    </rPh>
    <rPh sb="10" eb="12">
      <t>カンレン</t>
    </rPh>
    <rPh sb="12" eb="14">
      <t>シュウニュウ</t>
    </rPh>
    <phoneticPr fontId="4"/>
  </si>
  <si>
    <t>支部売店売上・業者出店収益</t>
    <rPh sb="0" eb="2">
      <t>シブ</t>
    </rPh>
    <rPh sb="2" eb="4">
      <t>バイテン</t>
    </rPh>
    <rPh sb="4" eb="5">
      <t>ウ</t>
    </rPh>
    <rPh sb="5" eb="6">
      <t>ウエ</t>
    </rPh>
    <rPh sb="7" eb="9">
      <t>ギョウシャ</t>
    </rPh>
    <rPh sb="9" eb="11">
      <t>シュッテン</t>
    </rPh>
    <rPh sb="11" eb="13">
      <t>シュウエキ</t>
    </rPh>
    <phoneticPr fontId="4"/>
  </si>
  <si>
    <t>バザーへの有志の寄付金</t>
    <rPh sb="5" eb="7">
      <t>ユウシ</t>
    </rPh>
    <rPh sb="8" eb="11">
      <t>キフキン</t>
    </rPh>
    <phoneticPr fontId="4"/>
  </si>
  <si>
    <t>③</t>
    <phoneticPr fontId="4"/>
  </si>
  <si>
    <t>③</t>
    <phoneticPr fontId="4"/>
  </si>
  <si>
    <r>
      <t xml:space="preserve">公2講演会等
</t>
    </r>
    <r>
      <rPr>
        <sz val="6"/>
        <rFont val="ＭＳ Ｐゴシック"/>
        <family val="3"/>
        <charset val="128"/>
      </rPr>
      <t>公益目的事業関連収入</t>
    </r>
    <rPh sb="0" eb="1">
      <t>コウ</t>
    </rPh>
    <rPh sb="2" eb="5">
      <t>コウエンカイ</t>
    </rPh>
    <rPh sb="5" eb="6">
      <t>トウ</t>
    </rPh>
    <rPh sb="7" eb="9">
      <t>コウエキ</t>
    </rPh>
    <rPh sb="9" eb="11">
      <t>モクテキ</t>
    </rPh>
    <rPh sb="11" eb="13">
      <t>ジギョウ</t>
    </rPh>
    <rPh sb="13" eb="15">
      <t>カンレン</t>
    </rPh>
    <rPh sb="15" eb="17">
      <t>シュウニュウ</t>
    </rPh>
    <phoneticPr fontId="4"/>
  </si>
  <si>
    <t>入場料・会費</t>
    <rPh sb="0" eb="3">
      <t>ニュウジョウリョウ</t>
    </rPh>
    <rPh sb="4" eb="6">
      <t>カイヒ</t>
    </rPh>
    <phoneticPr fontId="4"/>
  </si>
  <si>
    <t>＠　　　　円　×　　　　人</t>
    <rPh sb="5" eb="6">
      <t>エン</t>
    </rPh>
    <rPh sb="12" eb="13">
      <t>ヒト</t>
    </rPh>
    <phoneticPr fontId="4"/>
  </si>
  <si>
    <t>その他（備考欄に明細記入）</t>
    <rPh sb="2" eb="3">
      <t>タ</t>
    </rPh>
    <rPh sb="4" eb="6">
      <t>ビコウ</t>
    </rPh>
    <rPh sb="6" eb="7">
      <t>ラン</t>
    </rPh>
    <rPh sb="8" eb="10">
      <t>メイサイ</t>
    </rPh>
    <rPh sb="10" eb="12">
      <t>キニュウ</t>
    </rPh>
    <phoneticPr fontId="4"/>
  </si>
  <si>
    <t>④</t>
    <phoneticPr fontId="4"/>
  </si>
  <si>
    <t>支部会等共益事業
関連収入</t>
    <rPh sb="0" eb="2">
      <t>シブ</t>
    </rPh>
    <rPh sb="2" eb="3">
      <t>カイ</t>
    </rPh>
    <rPh sb="3" eb="4">
      <t>トウ</t>
    </rPh>
    <rPh sb="4" eb="6">
      <t>キョウエキ</t>
    </rPh>
    <rPh sb="6" eb="8">
      <t>ジギョウ</t>
    </rPh>
    <rPh sb="9" eb="11">
      <t>カンレン</t>
    </rPh>
    <rPh sb="11" eb="13">
      <t>シュウニュウ</t>
    </rPh>
    <phoneticPr fontId="4"/>
  </si>
  <si>
    <t>会費</t>
    <rPh sb="0" eb="2">
      <t>カイヒ</t>
    </rPh>
    <phoneticPr fontId="4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</si>
  <si>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</si>
  <si>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売上－経費）</t>
    </r>
    <rPh sb="5" eb="7">
      <t>シュウエキ</t>
    </rPh>
    <rPh sb="8" eb="10">
      <t>ウリアゲ</t>
    </rPh>
    <rPh sb="11" eb="13">
      <t>ケイヒ</t>
    </rPh>
    <phoneticPr fontId="4"/>
  </si>
  <si>
    <t>⑤</t>
    <phoneticPr fontId="4"/>
  </si>
  <si>
    <t>雑収入</t>
  </si>
  <si>
    <t>（一般会計預金利息　等）</t>
    <rPh sb="1" eb="3">
      <t>イッパン</t>
    </rPh>
    <rPh sb="3" eb="5">
      <t>カイケイ</t>
    </rPh>
    <rPh sb="5" eb="7">
      <t>ヨキン</t>
    </rPh>
    <rPh sb="7" eb="9">
      <t>リソク</t>
    </rPh>
    <rPh sb="10" eb="11">
      <t>トウ</t>
    </rPh>
    <phoneticPr fontId="4"/>
  </si>
  <si>
    <t>（通帳記入して利息確認をしてください）</t>
    <rPh sb="1" eb="3">
      <t>ツウチョウ</t>
    </rPh>
    <rPh sb="3" eb="5">
      <t>キニュウ</t>
    </rPh>
    <rPh sb="7" eb="9">
      <t>リソク</t>
    </rPh>
    <rPh sb="9" eb="11">
      <t>カクニン</t>
    </rPh>
    <phoneticPr fontId="4"/>
  </si>
  <si>
    <t>支部有志からの預かり寄付金</t>
    <rPh sb="0" eb="2">
      <t>シブ</t>
    </rPh>
    <rPh sb="2" eb="4">
      <t>ユウシ</t>
    </rPh>
    <rPh sb="7" eb="8">
      <t>アズ</t>
    </rPh>
    <rPh sb="10" eb="13">
      <t>キフキン</t>
    </rPh>
    <phoneticPr fontId="4"/>
  </si>
  <si>
    <t>めぐみ会、学院、教育振興会などへの寄付金</t>
    <rPh sb="3" eb="4">
      <t>カイ</t>
    </rPh>
    <rPh sb="5" eb="7">
      <t>ガクイン</t>
    </rPh>
    <rPh sb="8" eb="10">
      <t>キョウイク</t>
    </rPh>
    <rPh sb="10" eb="12">
      <t>シンコウ</t>
    </rPh>
    <rPh sb="12" eb="13">
      <t>カイ</t>
    </rPh>
    <rPh sb="17" eb="20">
      <t>キフキン</t>
    </rPh>
    <phoneticPr fontId="4"/>
  </si>
  <si>
    <t>特定資産利息収入</t>
  </si>
  <si>
    <t>特定資産預金の利息</t>
    <rPh sb="0" eb="2">
      <t>トクテイ</t>
    </rPh>
    <rPh sb="2" eb="4">
      <t>シサン</t>
    </rPh>
    <rPh sb="4" eb="6">
      <t>ヨキン</t>
    </rPh>
    <rPh sb="7" eb="9">
      <t>リソク</t>
    </rPh>
    <phoneticPr fontId="4"/>
  </si>
  <si>
    <t>支部特別会計からの取り崩し収入</t>
  </si>
  <si>
    <t>支出</t>
    <rPh sb="0" eb="2">
      <t>シシュツ</t>
    </rPh>
    <phoneticPr fontId="4"/>
  </si>
  <si>
    <t>①　　本部への送金</t>
    <rPh sb="3" eb="5">
      <t>ホンブ</t>
    </rPh>
    <rPh sb="7" eb="9">
      <t>ソウキン</t>
    </rPh>
    <phoneticPr fontId="4"/>
  </si>
  <si>
    <t>預かり寄付金の送金</t>
    <rPh sb="0" eb="1">
      <t>アズ</t>
    </rPh>
    <rPh sb="3" eb="6">
      <t>キフキン</t>
    </rPh>
    <rPh sb="7" eb="9">
      <t>ソウキン</t>
    </rPh>
    <phoneticPr fontId="4"/>
  </si>
  <si>
    <t>②</t>
    <phoneticPr fontId="4"/>
  </si>
  <si>
    <t>公１
愛校バザー
関連経費</t>
    <rPh sb="0" eb="1">
      <t>コウ</t>
    </rPh>
    <rPh sb="3" eb="5">
      <t>アイコウ</t>
    </rPh>
    <rPh sb="9" eb="11">
      <t>カンレン</t>
    </rPh>
    <rPh sb="11" eb="13">
      <t>ケイヒ</t>
    </rPh>
    <phoneticPr fontId="4"/>
  </si>
  <si>
    <t>原材料費・仕入代金</t>
    <rPh sb="0" eb="3">
      <t>ゲンザイリョウ</t>
    </rPh>
    <rPh sb="3" eb="4">
      <t>ヒ</t>
    </rPh>
    <rPh sb="5" eb="7">
      <t>シイ</t>
    </rPh>
    <rPh sb="7" eb="9">
      <t>ダイキン</t>
    </rPh>
    <phoneticPr fontId="4"/>
  </si>
  <si>
    <r>
      <t>会議費</t>
    </r>
    <r>
      <rPr>
        <sz val="8"/>
        <rFont val="ＭＳ Ｐゴシック"/>
        <family val="3"/>
        <charset val="128"/>
      </rPr>
      <t>（お仕事会会場費等）</t>
    </r>
    <rPh sb="0" eb="3">
      <t>カイギヒ</t>
    </rPh>
    <rPh sb="5" eb="7">
      <t>シゴト</t>
    </rPh>
    <rPh sb="7" eb="8">
      <t>カイ</t>
    </rPh>
    <rPh sb="8" eb="11">
      <t>カイジョウヒ</t>
    </rPh>
    <rPh sb="11" eb="12">
      <t>トウ</t>
    </rPh>
    <phoneticPr fontId="4"/>
  </si>
  <si>
    <t>旅費交通費</t>
    <rPh sb="0" eb="2">
      <t>リョヒ</t>
    </rPh>
    <rPh sb="2" eb="5">
      <t>コウツウヒ</t>
    </rPh>
    <phoneticPr fontId="4"/>
  </si>
  <si>
    <r>
      <t>通信運搬費　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rPh sb="7" eb="9">
      <t>キッテ</t>
    </rPh>
    <rPh sb="10" eb="12">
      <t>ソウリョウ</t>
    </rPh>
    <rPh sb="13" eb="15">
      <t>フリコミ</t>
    </rPh>
    <rPh sb="15" eb="16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</si>
  <si>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</si>
  <si>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r>
      <t>印刷製本費　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rPh sb="11" eb="13">
      <t>アンナイ</t>
    </rPh>
    <rPh sb="13" eb="14">
      <t>ジョウ</t>
    </rPh>
    <rPh sb="14" eb="15">
      <t>トウ</t>
    </rPh>
    <phoneticPr fontId="4"/>
  </si>
  <si>
    <t>雑費</t>
    <rPh sb="0" eb="2">
      <t>ザッピ</t>
    </rPh>
    <phoneticPr fontId="4"/>
  </si>
  <si>
    <r>
      <t>バザー寄付</t>
    </r>
    <r>
      <rPr>
        <sz val="8"/>
        <rFont val="ＭＳ Ｐゴシック"/>
        <family val="3"/>
        <charset val="128"/>
      </rPr>
      <t xml:space="preserve"> （収益金）</t>
    </r>
    <rPh sb="3" eb="5">
      <t>キフ</t>
    </rPh>
    <rPh sb="7" eb="9">
      <t>シュウエキ</t>
    </rPh>
    <rPh sb="9" eb="10">
      <t>キン</t>
    </rPh>
    <phoneticPr fontId="4"/>
  </si>
  <si>
    <t>公２
講演会等
公益目的事業
関連経費</t>
    <rPh sb="0" eb="1">
      <t>コウ</t>
    </rPh>
    <rPh sb="3" eb="6">
      <t>コウエンカイ</t>
    </rPh>
    <rPh sb="6" eb="7">
      <t>トウ</t>
    </rPh>
    <rPh sb="8" eb="10">
      <t>コウエキ</t>
    </rPh>
    <rPh sb="10" eb="12">
      <t>モクテキ</t>
    </rPh>
    <rPh sb="12" eb="14">
      <t>ジギョウ</t>
    </rPh>
    <rPh sb="15" eb="17">
      <t>カンレン</t>
    </rPh>
    <rPh sb="17" eb="19">
      <t>ケイヒ</t>
    </rPh>
    <phoneticPr fontId="4"/>
  </si>
  <si>
    <t>講師謝礼</t>
    <rPh sb="0" eb="2">
      <t>コウシ</t>
    </rPh>
    <rPh sb="2" eb="4">
      <t>シャレイ</t>
    </rPh>
    <phoneticPr fontId="4"/>
  </si>
  <si>
    <t>講師交通費・お車代</t>
    <rPh sb="0" eb="2">
      <t>コウシ</t>
    </rPh>
    <rPh sb="2" eb="5">
      <t>コウツウヒ</t>
    </rPh>
    <rPh sb="7" eb="9">
      <t>クルマダイ</t>
    </rPh>
    <phoneticPr fontId="4"/>
  </si>
  <si>
    <t>支部会計から出した場合のみ記入</t>
    <rPh sb="0" eb="2">
      <t>シブ</t>
    </rPh>
    <rPh sb="2" eb="4">
      <t>カイケイ</t>
    </rPh>
    <rPh sb="6" eb="7">
      <t>ダ</t>
    </rPh>
    <rPh sb="9" eb="11">
      <t>バアイ</t>
    </rPh>
    <rPh sb="13" eb="15">
      <t>キニュウ</t>
    </rPh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</si>
  <si>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</si>
  <si>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5" eb="7">
      <t>トウジツ</t>
    </rPh>
    <rPh sb="8" eb="10">
      <t>カイショク</t>
    </rPh>
    <rPh sb="10" eb="11">
      <t>ヒ</t>
    </rPh>
    <rPh sb="12" eb="14">
      <t>ジュンビ</t>
    </rPh>
    <rPh sb="14" eb="16">
      <t>ウチアワ</t>
    </rPh>
    <rPh sb="17" eb="20">
      <t>カイギヒ</t>
    </rPh>
    <phoneticPr fontId="4"/>
  </si>
  <si>
    <t>④⑤</t>
    <phoneticPr fontId="4"/>
  </si>
  <si>
    <t>④⑤</t>
    <phoneticPr fontId="4"/>
  </si>
  <si>
    <t>支部会等
共益事業
関連経費</t>
    <rPh sb="0" eb="2">
      <t>シブ</t>
    </rPh>
    <rPh sb="2" eb="3">
      <t>カイ</t>
    </rPh>
    <rPh sb="3" eb="4">
      <t>トウ</t>
    </rPh>
    <rPh sb="5" eb="7">
      <t>キョウエキ</t>
    </rPh>
    <rPh sb="7" eb="9">
      <t>ジギョウ</t>
    </rPh>
    <rPh sb="10" eb="12">
      <t>カンレン</t>
    </rPh>
    <rPh sb="12" eb="14">
      <t>ケイヒ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</si>
  <si>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7">
      <t>シブ</t>
    </rPh>
    <rPh sb="7" eb="8">
      <t>カイ</t>
    </rPh>
    <rPh sb="8" eb="9">
      <t>トウ</t>
    </rPh>
    <rPh sb="9" eb="11">
      <t>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</si>
  <si>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>親交・友誼費　</t>
    </r>
    <r>
      <rPr>
        <sz val="8"/>
        <rFont val="ＭＳ Ｐゴシック"/>
        <family val="3"/>
        <charset val="128"/>
      </rPr>
      <t>（基本説明参照）</t>
    </r>
    <rPh sb="0" eb="2">
      <t>シンコウ</t>
    </rPh>
    <rPh sb="3" eb="5">
      <t>ユウギ</t>
    </rPh>
    <rPh sb="5" eb="6">
      <t>ヒ</t>
    </rPh>
    <rPh sb="8" eb="10">
      <t>キホン</t>
    </rPh>
    <rPh sb="10" eb="12">
      <t>セツメイ</t>
    </rPh>
    <rPh sb="12" eb="14">
      <t>サンショウ</t>
    </rPh>
    <phoneticPr fontId="4"/>
  </si>
  <si>
    <r>
      <t>雑費</t>
    </r>
    <r>
      <rPr>
        <sz val="8"/>
        <rFont val="ＭＳ Ｐゴシック"/>
        <family val="3"/>
        <charset val="128"/>
      </rPr>
      <t>（残高証明書等）</t>
    </r>
    <rPh sb="0" eb="2">
      <t>ザッピ</t>
    </rPh>
    <rPh sb="3" eb="5">
      <t>ザンダカ</t>
    </rPh>
    <rPh sb="5" eb="8">
      <t>ショウメイショ</t>
    </rPh>
    <rPh sb="8" eb="9">
      <t>トウ</t>
    </rPh>
    <phoneticPr fontId="4"/>
  </si>
  <si>
    <t>2023 年9月30日の一般会計残高</t>
    <rPh sb="5" eb="6">
      <t>ネン</t>
    </rPh>
    <rPh sb="7" eb="8">
      <t>ガツ</t>
    </rPh>
    <rPh sb="10" eb="11">
      <t>ニチ</t>
    </rPh>
    <rPh sb="12" eb="14">
      <t>イッパン</t>
    </rPh>
    <rPh sb="14" eb="16">
      <t>カイケイ</t>
    </rPh>
    <rPh sb="16" eb="18">
      <t>ザンダカ</t>
    </rPh>
    <phoneticPr fontId="4"/>
  </si>
  <si>
    <r>
      <t>&lt;支部会員へのカレンダー・記念品の受託販売</t>
    </r>
    <r>
      <rPr>
        <sz val="9"/>
        <rFont val="ＭＳ Ｐゴシック"/>
        <family val="3"/>
        <charset val="128"/>
      </rPr>
      <t>（カレンダー贈呈分は支出25親交･友誼費に計上）</t>
    </r>
    <r>
      <rPr>
        <b/>
        <sz val="9"/>
        <rFont val="ＭＳ Ｐゴシック"/>
        <family val="3"/>
        <charset val="128"/>
      </rPr>
      <t>&gt;</t>
    </r>
    <rPh sb="1" eb="3">
      <t>シブ</t>
    </rPh>
    <rPh sb="3" eb="5">
      <t>カイイン</t>
    </rPh>
    <rPh sb="13" eb="16">
      <t>キネンヒン</t>
    </rPh>
    <rPh sb="17" eb="19">
      <t>ジュタク</t>
    </rPh>
    <rPh sb="19" eb="21">
      <t>ハンバイ</t>
    </rPh>
    <rPh sb="27" eb="29">
      <t>ゾウテイ</t>
    </rPh>
    <rPh sb="29" eb="30">
      <t>ブン</t>
    </rPh>
    <rPh sb="31" eb="33">
      <t>シシュツ</t>
    </rPh>
    <rPh sb="35" eb="37">
      <t>シンコウ</t>
    </rPh>
    <rPh sb="38" eb="40">
      <t>ユウギ</t>
    </rPh>
    <rPh sb="40" eb="41">
      <t>ヒ</t>
    </rPh>
    <rPh sb="42" eb="44">
      <t>ケイジョウ</t>
    </rPh>
    <phoneticPr fontId="4"/>
  </si>
  <si>
    <t>※収入と支出の額は一致すること</t>
    <phoneticPr fontId="4"/>
  </si>
  <si>
    <t>カレンダー・記念品販売</t>
    <rPh sb="6" eb="9">
      <t>キネンヒン</t>
    </rPh>
    <rPh sb="9" eb="11">
      <t>ハンバイ</t>
    </rPh>
    <phoneticPr fontId="4"/>
  </si>
  <si>
    <t>カレンダー販売</t>
    <rPh sb="5" eb="7">
      <t>ハンバイ</t>
    </rPh>
    <phoneticPr fontId="4"/>
  </si>
  <si>
    <t>※</t>
    <phoneticPr fontId="4"/>
  </si>
  <si>
    <t>※</t>
    <phoneticPr fontId="4"/>
  </si>
  <si>
    <t>記念品販売</t>
    <rPh sb="0" eb="3">
      <t>キネンヒン</t>
    </rPh>
    <rPh sb="3" eb="5">
      <t>ハンバイ</t>
    </rPh>
    <phoneticPr fontId="4"/>
  </si>
  <si>
    <t>カレンダー・記念品仕入</t>
    <rPh sb="6" eb="9">
      <t>キネンヒン</t>
    </rPh>
    <rPh sb="9" eb="11">
      <t>シイ</t>
    </rPh>
    <phoneticPr fontId="4"/>
  </si>
  <si>
    <t>カレンダー仕入（本部より）</t>
    <rPh sb="5" eb="7">
      <t>シイ</t>
    </rPh>
    <rPh sb="8" eb="10">
      <t>ホンブ</t>
    </rPh>
    <phoneticPr fontId="4"/>
  </si>
  <si>
    <t>記念品仕入(本部より）</t>
    <rPh sb="0" eb="3">
      <t>キネンヒン</t>
    </rPh>
    <rPh sb="3" eb="5">
      <t>シイ</t>
    </rPh>
    <rPh sb="6" eb="8">
      <t>ホンブ</t>
    </rPh>
    <phoneticPr fontId="4"/>
  </si>
  <si>
    <t>④</t>
    <phoneticPr fontId="4"/>
  </si>
  <si>
    <r>
      <t>ミニバザー収益</t>
    </r>
    <r>
      <rPr>
        <sz val="8"/>
        <rFont val="ＭＳ Ｐゴシック"/>
        <family val="3"/>
        <charset val="128"/>
      </rPr>
      <t>（売上－収益</t>
    </r>
    <r>
      <rPr>
        <sz val="9"/>
        <rFont val="ＭＳ Ｐゴシック"/>
        <family val="3"/>
        <charset val="128"/>
      </rPr>
      <t>）</t>
    </r>
    <rPh sb="5" eb="7">
      <t>シュウエキ</t>
    </rPh>
    <rPh sb="8" eb="10">
      <t>ウリアゲ</t>
    </rPh>
    <rPh sb="11" eb="13">
      <t>シュウエキ</t>
    </rPh>
    <phoneticPr fontId="4"/>
  </si>
  <si>
    <t>⑤</t>
    <phoneticPr fontId="4"/>
  </si>
  <si>
    <t>通帳記帳して利息を確認してください</t>
    <rPh sb="0" eb="2">
      <t>ツウチョウ</t>
    </rPh>
    <rPh sb="2" eb="4">
      <t>キチョウ</t>
    </rPh>
    <rPh sb="6" eb="8">
      <t>リソク</t>
    </rPh>
    <rPh sb="9" eb="11">
      <t>カクニン</t>
    </rPh>
    <phoneticPr fontId="4"/>
  </si>
  <si>
    <t>バザー寄付（収益金）</t>
    <rPh sb="3" eb="5">
      <t>キフ</t>
    </rPh>
    <rPh sb="6" eb="8">
      <t>シュウエキ</t>
    </rPh>
    <rPh sb="8" eb="9">
      <t>キン</t>
    </rPh>
    <phoneticPr fontId="4"/>
  </si>
  <si>
    <t>③</t>
    <phoneticPr fontId="4"/>
  </si>
  <si>
    <r>
      <t>会議費</t>
    </r>
    <r>
      <rPr>
        <sz val="6"/>
        <rFont val="ＭＳ Ｐゴシック"/>
        <family val="3"/>
        <charset val="128"/>
      </rPr>
      <t>　（当日の会食費／準備打合せ会議費）</t>
    </r>
    <rPh sb="0" eb="3">
      <t>カイギヒ</t>
    </rPh>
    <rPh sb="4" eb="6">
      <t/>
    </rPh>
    <phoneticPr fontId="4"/>
  </si>
  <si>
    <r>
      <t>雑費（</t>
    </r>
    <r>
      <rPr>
        <sz val="8"/>
        <rFont val="ＭＳ Ｐゴシック"/>
        <family val="3"/>
        <charset val="128"/>
      </rPr>
      <t>残高証明書等）</t>
    </r>
    <rPh sb="0" eb="2">
      <t>ザッピ</t>
    </rPh>
    <rPh sb="3" eb="5">
      <t>ザンダカ</t>
    </rPh>
    <rPh sb="5" eb="8">
      <t>ショウメイショ</t>
    </rPh>
    <rPh sb="8" eb="9">
      <t>トウ</t>
    </rPh>
    <phoneticPr fontId="4"/>
  </si>
  <si>
    <t>2023年9月30日の一般会計残高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phoneticPr fontId="4"/>
  </si>
  <si>
    <t>※収入と支出の額は一致すること</t>
    <phoneticPr fontId="4"/>
  </si>
  <si>
    <t>※</t>
    <phoneticPr fontId="4"/>
  </si>
  <si>
    <t>&lt;特別会計残高 (2023.9.30の残高）&gt;</t>
    <rPh sb="1" eb="3">
      <t>トクベツ</t>
    </rPh>
    <rPh sb="3" eb="5">
      <t>カイケイ</t>
    </rPh>
    <rPh sb="5" eb="7">
      <t>ザンダカ</t>
    </rPh>
    <rPh sb="19" eb="21">
      <t>ザンダカ</t>
    </rPh>
    <phoneticPr fontId="4"/>
  </si>
  <si>
    <t>特別会計のある 豊中、愛媛支部のみ記入</t>
    <rPh sb="0" eb="2">
      <t>トクベツ</t>
    </rPh>
    <rPh sb="2" eb="4">
      <t>カイケイ</t>
    </rPh>
    <rPh sb="8" eb="9">
      <t>ダイホウ</t>
    </rPh>
    <rPh sb="9" eb="10">
      <t>ダイホウ</t>
    </rPh>
    <rPh sb="11" eb="13">
      <t>エヒメ</t>
    </rPh>
    <rPh sb="13" eb="15">
      <t>シブ</t>
    </rPh>
    <rPh sb="17" eb="19">
      <t>キニュウ</t>
    </rPh>
    <phoneticPr fontId="4"/>
  </si>
  <si>
    <t>特定資産</t>
    <rPh sb="0" eb="2">
      <t>トクテイ</t>
    </rPh>
    <rPh sb="2" eb="4">
      <t>シサン</t>
    </rPh>
    <phoneticPr fontId="4"/>
  </si>
  <si>
    <t>　取崩時期　　　　　　　　年</t>
    <rPh sb="1" eb="3">
      <t>トリクズシ</t>
    </rPh>
    <rPh sb="3" eb="5">
      <t>ジキ</t>
    </rPh>
    <rPh sb="13" eb="1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</si>
</sst>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rgb="FF00B0F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38" fontId="5" fillId="0" borderId="15" xfId="1" applyFont="1" applyBorder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38" fontId="5" fillId="0" borderId="18" xfId="1" applyFont="1" applyBorder="1">
      <alignment vertical="center"/>
    </xf>
    <xf numFmtId="38" fontId="5" fillId="2" borderId="19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5" fillId="2" borderId="15" xfId="1" applyFont="1" applyFill="1" applyBorder="1">
      <alignment vertical="center"/>
    </xf>
    <xf numFmtId="38" fontId="5" fillId="2" borderId="2" xfId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2" borderId="25" xfId="1" applyFont="1" applyFill="1" applyBorder="1">
      <alignment vertical="center"/>
    </xf>
    <xf numFmtId="38" fontId="5" fillId="2" borderId="9" xfId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38" fontId="5" fillId="0" borderId="27" xfId="1" applyFont="1" applyBorder="1">
      <alignment vertical="center"/>
    </xf>
    <xf numFmtId="38" fontId="5" fillId="2" borderId="16" xfId="0" applyNumberFormat="1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38" fontId="5" fillId="0" borderId="22" xfId="1" applyFont="1" applyBorder="1">
      <alignment vertical="center"/>
    </xf>
    <xf numFmtId="0" fontId="5" fillId="2" borderId="9" xfId="0" applyFont="1" applyFill="1" applyBorder="1">
      <alignment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shrinkToFit="1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38" fontId="5" fillId="0" borderId="30" xfId="1" applyFont="1" applyBorder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38" fontId="5" fillId="0" borderId="10" xfId="1" applyFont="1" applyBorder="1">
      <alignment vertical="center"/>
    </xf>
    <xf numFmtId="38" fontId="5" fillId="2" borderId="9" xfId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7" fillId="0" borderId="33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35" xfId="1" applyFont="1" applyBorder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9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38" fontId="5" fillId="0" borderId="29" xfId="1" applyFont="1" applyBorder="1">
      <alignment vertical="center"/>
    </xf>
    <xf numFmtId="38" fontId="5" fillId="2" borderId="4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38" fontId="5" fillId="2" borderId="36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2" borderId="27" xfId="1" applyFont="1" applyFill="1" applyBorder="1">
      <alignment vertical="center"/>
    </xf>
    <xf numFmtId="38" fontId="5" fillId="2" borderId="16" xfId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38" fontId="5" fillId="0" borderId="39" xfId="1" applyFont="1" applyBorder="1">
      <alignment vertical="center"/>
    </xf>
    <xf numFmtId="38" fontId="5" fillId="0" borderId="40" xfId="1" applyFont="1" applyBorder="1">
      <alignment vertical="center"/>
    </xf>
    <xf numFmtId="38" fontId="5" fillId="2" borderId="31" xfId="1" applyFont="1" applyFill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left" vertical="center"/>
    </xf>
    <xf numFmtId="38" fontId="5" fillId="0" borderId="41" xfId="1" applyFont="1" applyBorder="1">
      <alignment vertical="center"/>
    </xf>
    <xf numFmtId="38" fontId="5" fillId="0" borderId="24" xfId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42" xfId="1" applyFont="1" applyBorder="1">
      <alignment vertical="center"/>
    </xf>
    <xf numFmtId="0" fontId="12" fillId="0" borderId="31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38" fontId="5" fillId="0" borderId="31" xfId="1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8" fontId="5" fillId="0" borderId="44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18" fillId="0" borderId="0" xfId="0" applyFo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9" xfId="0" quotePrefix="1" applyFont="1" applyBorder="1" applyAlignment="1">
      <alignment horizontal="center" vertical="center"/>
    </xf>
    <xf numFmtId="38" fontId="18" fillId="0" borderId="2" xfId="0" applyNumberFormat="1" applyFont="1" applyBorder="1" applyAlignment="1">
      <alignment vertical="top"/>
    </xf>
    <xf numFmtId="0" fontId="5" fillId="0" borderId="3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38" fontId="18" fillId="2" borderId="9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center"/>
    </xf>
    <xf numFmtId="38" fontId="5" fillId="0" borderId="0" xfId="1" applyFont="1">
      <alignment vertical="center"/>
    </xf>
    <xf numFmtId="38" fontId="1" fillId="0" borderId="0" xfId="1" applyFo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38" fontId="5" fillId="0" borderId="27" xfId="1" applyFont="1" applyFill="1" applyBorder="1">
      <alignment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38" fontId="5" fillId="0" borderId="2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J58"/>
  <sheetViews>
    <sheetView showZeros="0" tabSelected="1" topLeftCell="A30" zoomScale="120" zoomScaleNormal="120" workbookViewId="0">
      <selection activeCell="A49" sqref="A49:E49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170" customWidth="1"/>
    <col min="13" max="13" width="8.75" customWidth="1"/>
  </cols>
  <sheetData>
    <row r="1" spans="1:10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3"/>
      <c r="F3" s="3"/>
      <c r="G3" s="3"/>
      <c r="H3" s="3"/>
      <c r="I3" s="6" t="s">
        <v>2</v>
      </c>
      <c r="J3" s="7" t="s">
        <v>3</v>
      </c>
    </row>
    <row r="4" spans="1:10" ht="12.4" customHeight="1" x14ac:dyDescent="0.15">
      <c r="A4" s="8"/>
      <c r="B4" s="9" t="s">
        <v>4</v>
      </c>
      <c r="C4" s="10" t="s">
        <v>5</v>
      </c>
      <c r="D4" s="11"/>
      <c r="E4" s="9" t="s">
        <v>6</v>
      </c>
      <c r="F4" s="10" t="s">
        <v>7</v>
      </c>
      <c r="G4" s="11"/>
      <c r="H4" s="12" t="s">
        <v>8</v>
      </c>
      <c r="I4" s="13"/>
      <c r="J4" s="14"/>
    </row>
    <row r="5" spans="1:10" ht="12.4" customHeight="1" x14ac:dyDescent="0.15">
      <c r="A5" s="15"/>
      <c r="B5" s="16"/>
      <c r="C5" s="17"/>
      <c r="D5" s="18"/>
      <c r="E5" s="16"/>
      <c r="F5" s="17"/>
      <c r="G5" s="18"/>
      <c r="H5" s="19" t="s">
        <v>9</v>
      </c>
      <c r="I5" s="20" t="s">
        <v>10</v>
      </c>
      <c r="J5" s="21" t="s">
        <v>11</v>
      </c>
    </row>
    <row r="6" spans="1:10" ht="15" customHeight="1" x14ac:dyDescent="0.15">
      <c r="A6" s="22" t="s">
        <v>12</v>
      </c>
      <c r="B6" s="23"/>
      <c r="C6" s="23"/>
      <c r="D6" s="23"/>
      <c r="E6" s="24"/>
      <c r="F6" s="25"/>
      <c r="G6" s="26"/>
      <c r="H6" s="27"/>
      <c r="I6" s="28"/>
      <c r="J6" s="29"/>
    </row>
    <row r="7" spans="1:10" ht="15" customHeight="1" x14ac:dyDescent="0.15">
      <c r="A7" s="30" t="s">
        <v>13</v>
      </c>
      <c r="B7" s="31">
        <v>1</v>
      </c>
      <c r="C7" s="32" t="s">
        <v>14</v>
      </c>
      <c r="D7" s="33"/>
      <c r="E7" s="34" t="s">
        <v>15</v>
      </c>
      <c r="F7" s="25"/>
      <c r="G7" s="26"/>
      <c r="H7" s="35"/>
      <c r="I7" s="36">
        <f>SUM(H7:H7)</f>
        <v>0</v>
      </c>
      <c r="J7" s="37">
        <f>SUM(I7:I20)</f>
        <v>0</v>
      </c>
    </row>
    <row r="8" spans="1:10" ht="15" customHeight="1" x14ac:dyDescent="0.15">
      <c r="A8" s="38"/>
      <c r="B8" s="39"/>
      <c r="C8" s="40"/>
      <c r="D8" s="41"/>
      <c r="E8" s="42" t="s">
        <v>16</v>
      </c>
      <c r="F8" s="43" t="s">
        <v>17</v>
      </c>
      <c r="G8" s="44" t="s">
        <v>18</v>
      </c>
      <c r="H8" s="45"/>
      <c r="I8" s="46"/>
      <c r="J8" s="47"/>
    </row>
    <row r="9" spans="1:10" ht="15" customHeight="1" x14ac:dyDescent="0.15">
      <c r="A9" s="38"/>
      <c r="B9" s="39">
        <v>2</v>
      </c>
      <c r="C9" s="48" t="s">
        <v>20</v>
      </c>
      <c r="D9" s="49" t="s">
        <v>21</v>
      </c>
      <c r="E9" s="34" t="s">
        <v>22</v>
      </c>
      <c r="F9" s="50"/>
      <c r="G9" s="51"/>
      <c r="H9" s="52">
        <f>+F9+G9</f>
        <v>0</v>
      </c>
      <c r="I9" s="53">
        <f>SUM(H9:H10)</f>
        <v>0</v>
      </c>
      <c r="J9" s="47"/>
    </row>
    <row r="10" spans="1:10" ht="15" customHeight="1" x14ac:dyDescent="0.15">
      <c r="A10" s="38"/>
      <c r="B10" s="54">
        <v>3</v>
      </c>
      <c r="C10" s="55"/>
      <c r="D10" s="56"/>
      <c r="E10" s="57" t="s">
        <v>23</v>
      </c>
      <c r="F10" s="58"/>
      <c r="G10" s="59"/>
      <c r="H10" s="60">
        <f>+F10+G10</f>
        <v>0</v>
      </c>
      <c r="I10" s="61"/>
      <c r="J10" s="47"/>
    </row>
    <row r="11" spans="1:10" ht="15" customHeight="1" x14ac:dyDescent="0.15">
      <c r="A11" s="38"/>
      <c r="B11" s="31">
        <v>4</v>
      </c>
      <c r="C11" s="48" t="s">
        <v>25</v>
      </c>
      <c r="D11" s="62" t="s">
        <v>26</v>
      </c>
      <c r="E11" s="63" t="s">
        <v>27</v>
      </c>
      <c r="F11" s="64" t="s">
        <v>28</v>
      </c>
      <c r="G11" s="65"/>
      <c r="H11" s="66"/>
      <c r="I11" s="67">
        <f>SUM(H11:H12)</f>
        <v>0</v>
      </c>
      <c r="J11" s="47"/>
    </row>
    <row r="12" spans="1:10" ht="15" customHeight="1" x14ac:dyDescent="0.15">
      <c r="A12" s="38"/>
      <c r="B12" s="68">
        <v>5</v>
      </c>
      <c r="C12" s="55"/>
      <c r="D12" s="69"/>
      <c r="E12" s="70" t="s">
        <v>29</v>
      </c>
      <c r="F12" s="71"/>
      <c r="G12" s="72"/>
      <c r="H12" s="73"/>
      <c r="I12" s="74"/>
      <c r="J12" s="47"/>
    </row>
    <row r="13" spans="1:10" ht="15" customHeight="1" x14ac:dyDescent="0.15">
      <c r="A13" s="38"/>
      <c r="B13" s="39">
        <v>6</v>
      </c>
      <c r="C13" s="48" t="s">
        <v>30</v>
      </c>
      <c r="D13" s="62" t="s">
        <v>31</v>
      </c>
      <c r="E13" s="63" t="s">
        <v>32</v>
      </c>
      <c r="F13" s="75" t="s">
        <v>28</v>
      </c>
      <c r="G13" s="65"/>
      <c r="H13" s="66"/>
      <c r="I13" s="67">
        <f>SUM(H13:H16)</f>
        <v>0</v>
      </c>
      <c r="J13" s="47"/>
    </row>
    <row r="14" spans="1:10" ht="15" customHeight="1" x14ac:dyDescent="0.15">
      <c r="A14" s="38"/>
      <c r="B14" s="76">
        <v>7</v>
      </c>
      <c r="C14" s="77"/>
      <c r="D14" s="78"/>
      <c r="E14" s="79" t="s">
        <v>33</v>
      </c>
      <c r="F14" s="80"/>
      <c r="G14" s="81"/>
      <c r="H14" s="82"/>
      <c r="I14" s="67"/>
      <c r="J14" s="47"/>
    </row>
    <row r="15" spans="1:10" ht="15" customHeight="1" x14ac:dyDescent="0.15">
      <c r="A15" s="38"/>
      <c r="B15" s="76">
        <v>8</v>
      </c>
      <c r="C15" s="77"/>
      <c r="D15" s="78"/>
      <c r="E15" s="83" t="s">
        <v>34</v>
      </c>
      <c r="F15" s="80"/>
      <c r="G15" s="81"/>
      <c r="H15" s="82"/>
      <c r="I15" s="67"/>
      <c r="J15" s="47"/>
    </row>
    <row r="16" spans="1:10" ht="15" customHeight="1" x14ac:dyDescent="0.15">
      <c r="A16" s="38"/>
      <c r="B16" s="54">
        <v>9</v>
      </c>
      <c r="C16" s="55"/>
      <c r="D16" s="69"/>
      <c r="E16" s="84" t="s">
        <v>29</v>
      </c>
      <c r="F16" s="85"/>
      <c r="G16" s="86"/>
      <c r="H16" s="73"/>
      <c r="I16" s="74"/>
      <c r="J16" s="47"/>
    </row>
    <row r="17" spans="1:10" ht="15" customHeight="1" x14ac:dyDescent="0.15">
      <c r="A17" s="38"/>
      <c r="B17" s="87">
        <v>10</v>
      </c>
      <c r="C17" s="9" t="s">
        <v>35</v>
      </c>
      <c r="D17" s="88" t="s">
        <v>36</v>
      </c>
      <c r="E17" s="89" t="s">
        <v>37</v>
      </c>
      <c r="F17" s="90" t="s">
        <v>38</v>
      </c>
      <c r="G17" s="91"/>
      <c r="H17" s="92"/>
      <c r="I17" s="93">
        <f>SUM(H17)</f>
        <v>0</v>
      </c>
      <c r="J17" s="47"/>
    </row>
    <row r="18" spans="1:10" ht="15" customHeight="1" x14ac:dyDescent="0.15">
      <c r="A18" s="38"/>
      <c r="B18" s="68">
        <v>11</v>
      </c>
      <c r="C18" s="94"/>
      <c r="D18" s="95" t="s">
        <v>39</v>
      </c>
      <c r="E18" s="96"/>
      <c r="F18" s="97" t="s">
        <v>40</v>
      </c>
      <c r="G18" s="98"/>
      <c r="H18" s="92"/>
      <c r="I18" s="93">
        <f>SUM(H18)</f>
        <v>0</v>
      </c>
      <c r="J18" s="47"/>
    </row>
    <row r="19" spans="1:10" ht="15" customHeight="1" x14ac:dyDescent="0.15">
      <c r="A19" s="38"/>
      <c r="B19" s="68">
        <v>12</v>
      </c>
      <c r="C19" s="94"/>
      <c r="D19" s="99" t="s">
        <v>41</v>
      </c>
      <c r="E19" s="96" t="s">
        <v>42</v>
      </c>
      <c r="F19" s="100"/>
      <c r="G19" s="101"/>
      <c r="H19" s="92"/>
      <c r="I19" s="102">
        <f>SUM(H19)</f>
        <v>0</v>
      </c>
      <c r="J19" s="47"/>
    </row>
    <row r="20" spans="1:10" ht="15" customHeight="1" x14ac:dyDescent="0.15">
      <c r="A20" s="103"/>
      <c r="B20" s="104">
        <v>13</v>
      </c>
      <c r="C20" s="16"/>
      <c r="D20" s="105" t="s">
        <v>43</v>
      </c>
      <c r="E20" s="88"/>
      <c r="F20" s="106"/>
      <c r="G20" s="107"/>
      <c r="H20" s="108"/>
      <c r="I20" s="109">
        <f>SUM(H20)</f>
        <v>0</v>
      </c>
      <c r="J20" s="110"/>
    </row>
    <row r="21" spans="1:10" ht="15" customHeight="1" x14ac:dyDescent="0.15">
      <c r="A21" s="30" t="s">
        <v>44</v>
      </c>
      <c r="B21" s="39">
        <v>1</v>
      </c>
      <c r="C21" s="111" t="s">
        <v>45</v>
      </c>
      <c r="D21" s="49"/>
      <c r="E21" s="112" t="s">
        <v>46</v>
      </c>
      <c r="F21" s="113" t="s">
        <v>40</v>
      </c>
      <c r="G21" s="114"/>
      <c r="H21" s="115"/>
      <c r="I21" s="53">
        <f>SUM(H21:H22)</f>
        <v>0</v>
      </c>
      <c r="J21" s="116">
        <f>SUM(I21:I48)</f>
        <v>0</v>
      </c>
    </row>
    <row r="22" spans="1:10" ht="15" customHeight="1" x14ac:dyDescent="0.15">
      <c r="A22" s="38"/>
      <c r="B22" s="54">
        <v>2</v>
      </c>
      <c r="C22" s="117"/>
      <c r="D22" s="56"/>
      <c r="E22" s="118" t="s">
        <v>29</v>
      </c>
      <c r="F22" s="17"/>
      <c r="G22" s="18"/>
      <c r="H22" s="92"/>
      <c r="I22" s="61"/>
      <c r="J22" s="119"/>
    </row>
    <row r="23" spans="1:10" ht="15" customHeight="1" x14ac:dyDescent="0.15">
      <c r="A23" s="38"/>
      <c r="B23" s="39"/>
      <c r="C23" s="120" t="s">
        <v>47</v>
      </c>
      <c r="D23" s="48" t="s">
        <v>48</v>
      </c>
      <c r="E23" s="42" t="s">
        <v>16</v>
      </c>
      <c r="F23" s="43" t="s">
        <v>17</v>
      </c>
      <c r="G23" s="44" t="s">
        <v>18</v>
      </c>
      <c r="H23" s="45"/>
      <c r="I23" s="53">
        <f>SUM(H24:H31)</f>
        <v>0</v>
      </c>
      <c r="J23" s="119"/>
    </row>
    <row r="24" spans="1:10" ht="15" customHeight="1" x14ac:dyDescent="0.15">
      <c r="A24" s="38"/>
      <c r="B24" s="31">
        <v>3</v>
      </c>
      <c r="C24" s="121"/>
      <c r="D24" s="77"/>
      <c r="E24" s="122" t="s">
        <v>49</v>
      </c>
      <c r="F24" s="123"/>
      <c r="G24" s="124"/>
      <c r="H24" s="125">
        <f t="shared" ref="H24:H31" si="0">+F24+G24</f>
        <v>0</v>
      </c>
      <c r="I24" s="126"/>
      <c r="J24" s="119"/>
    </row>
    <row r="25" spans="1:10" ht="15" customHeight="1" x14ac:dyDescent="0.15">
      <c r="A25" s="38"/>
      <c r="B25" s="76">
        <v>4</v>
      </c>
      <c r="C25" s="121"/>
      <c r="D25" s="77"/>
      <c r="E25" s="127" t="s">
        <v>50</v>
      </c>
      <c r="F25" s="128"/>
      <c r="G25" s="129"/>
      <c r="H25" s="130">
        <f t="shared" si="0"/>
        <v>0</v>
      </c>
      <c r="I25" s="126"/>
      <c r="J25" s="119"/>
    </row>
    <row r="26" spans="1:10" ht="15" customHeight="1" x14ac:dyDescent="0.15">
      <c r="A26" s="38"/>
      <c r="B26" s="76">
        <v>5</v>
      </c>
      <c r="C26" s="121"/>
      <c r="D26" s="77"/>
      <c r="E26" s="131" t="s">
        <v>51</v>
      </c>
      <c r="F26" s="128"/>
      <c r="G26" s="129"/>
      <c r="H26" s="130">
        <f t="shared" si="0"/>
        <v>0</v>
      </c>
      <c r="I26" s="126"/>
      <c r="J26" s="119"/>
    </row>
    <row r="27" spans="1:10" ht="15" customHeight="1" x14ac:dyDescent="0.15">
      <c r="A27" s="38"/>
      <c r="B27" s="76">
        <v>6</v>
      </c>
      <c r="C27" s="121"/>
      <c r="D27" s="77"/>
      <c r="E27" s="127" t="s">
        <v>52</v>
      </c>
      <c r="F27" s="128"/>
      <c r="G27" s="129"/>
      <c r="H27" s="130">
        <f>+F27+G27</f>
        <v>0</v>
      </c>
      <c r="I27" s="126"/>
      <c r="J27" s="119"/>
    </row>
    <row r="28" spans="1:10" ht="15" customHeight="1" x14ac:dyDescent="0.15">
      <c r="A28" s="38"/>
      <c r="B28" s="76">
        <v>7</v>
      </c>
      <c r="C28" s="121"/>
      <c r="D28" s="77"/>
      <c r="E28" s="127" t="s">
        <v>53</v>
      </c>
      <c r="F28" s="128"/>
      <c r="G28" s="129"/>
      <c r="H28" s="130">
        <f t="shared" si="0"/>
        <v>0</v>
      </c>
      <c r="I28" s="126"/>
      <c r="J28" s="119"/>
    </row>
    <row r="29" spans="1:10" ht="15" customHeight="1" x14ac:dyDescent="0.15">
      <c r="A29" s="38"/>
      <c r="B29" s="76">
        <v>8</v>
      </c>
      <c r="C29" s="121"/>
      <c r="D29" s="77"/>
      <c r="E29" s="127" t="s">
        <v>54</v>
      </c>
      <c r="F29" s="128"/>
      <c r="G29" s="129"/>
      <c r="H29" s="130">
        <f t="shared" si="0"/>
        <v>0</v>
      </c>
      <c r="I29" s="126"/>
      <c r="J29" s="119"/>
    </row>
    <row r="30" spans="1:10" ht="15" customHeight="1" x14ac:dyDescent="0.15">
      <c r="A30" s="38"/>
      <c r="B30" s="31">
        <v>9</v>
      </c>
      <c r="C30" s="121"/>
      <c r="D30" s="77"/>
      <c r="E30" s="127" t="s">
        <v>55</v>
      </c>
      <c r="F30" s="128"/>
      <c r="G30" s="124"/>
      <c r="H30" s="130">
        <f t="shared" si="0"/>
        <v>0</v>
      </c>
      <c r="I30" s="126"/>
      <c r="J30" s="119"/>
    </row>
    <row r="31" spans="1:10" ht="15" customHeight="1" x14ac:dyDescent="0.15">
      <c r="A31" s="38"/>
      <c r="B31" s="31">
        <v>10</v>
      </c>
      <c r="C31" s="132"/>
      <c r="D31" s="55"/>
      <c r="E31" s="133" t="s">
        <v>56</v>
      </c>
      <c r="F31" s="134"/>
      <c r="G31" s="135"/>
      <c r="H31" s="125">
        <f t="shared" si="0"/>
        <v>0</v>
      </c>
      <c r="I31" s="61"/>
      <c r="J31" s="119"/>
    </row>
    <row r="32" spans="1:10" ht="15" customHeight="1" x14ac:dyDescent="0.15">
      <c r="A32" s="38"/>
      <c r="B32" s="39">
        <v>11</v>
      </c>
      <c r="C32" s="120" t="s">
        <v>24</v>
      </c>
      <c r="D32" s="48" t="s">
        <v>57</v>
      </c>
      <c r="E32" s="34" t="s">
        <v>58</v>
      </c>
      <c r="F32" s="136"/>
      <c r="G32" s="137"/>
      <c r="H32" s="138"/>
      <c r="I32" s="53">
        <f>SUM(H32:H40)</f>
        <v>0</v>
      </c>
      <c r="J32" s="119"/>
    </row>
    <row r="33" spans="1:10" ht="15" customHeight="1" x14ac:dyDescent="0.15">
      <c r="A33" s="38"/>
      <c r="B33" s="76">
        <v>12</v>
      </c>
      <c r="C33" s="121"/>
      <c r="D33" s="77"/>
      <c r="E33" s="131" t="s">
        <v>59</v>
      </c>
      <c r="F33" s="139" t="s">
        <v>60</v>
      </c>
      <c r="G33" s="140"/>
      <c r="H33" s="141"/>
      <c r="I33" s="126"/>
      <c r="J33" s="119"/>
    </row>
    <row r="34" spans="1:10" ht="15" customHeight="1" x14ac:dyDescent="0.15">
      <c r="A34" s="38"/>
      <c r="B34" s="76">
        <v>13</v>
      </c>
      <c r="C34" s="121"/>
      <c r="D34" s="77"/>
      <c r="E34" s="131" t="s">
        <v>61</v>
      </c>
      <c r="F34" s="142"/>
      <c r="G34" s="143"/>
      <c r="H34" s="141"/>
      <c r="I34" s="126"/>
      <c r="J34" s="119"/>
    </row>
    <row r="35" spans="1:10" ht="15" customHeight="1" x14ac:dyDescent="0.15">
      <c r="A35" s="38"/>
      <c r="B35" s="144">
        <v>14</v>
      </c>
      <c r="C35" s="121"/>
      <c r="D35" s="77"/>
      <c r="E35" s="127" t="s">
        <v>62</v>
      </c>
      <c r="F35" s="142"/>
      <c r="G35" s="143"/>
      <c r="H35" s="145"/>
      <c r="I35" s="126"/>
      <c r="J35" s="119"/>
    </row>
    <row r="36" spans="1:10" ht="15" customHeight="1" x14ac:dyDescent="0.15">
      <c r="A36" s="38"/>
      <c r="B36" s="144">
        <v>15</v>
      </c>
      <c r="C36" s="121"/>
      <c r="D36" s="77"/>
      <c r="E36" s="131" t="s">
        <v>51</v>
      </c>
      <c r="F36" s="142"/>
      <c r="G36" s="143"/>
      <c r="H36" s="145"/>
      <c r="I36" s="126"/>
      <c r="J36" s="119"/>
    </row>
    <row r="37" spans="1:10" ht="15" customHeight="1" x14ac:dyDescent="0.15">
      <c r="A37" s="38"/>
      <c r="B37" s="144">
        <v>16</v>
      </c>
      <c r="C37" s="121"/>
      <c r="D37" s="77"/>
      <c r="E37" s="127" t="s">
        <v>52</v>
      </c>
      <c r="F37" s="142"/>
      <c r="G37" s="143"/>
      <c r="H37" s="145"/>
      <c r="I37" s="126"/>
      <c r="J37" s="119"/>
    </row>
    <row r="38" spans="1:10" ht="15" customHeight="1" x14ac:dyDescent="0.15">
      <c r="A38" s="38"/>
      <c r="B38" s="144">
        <v>17</v>
      </c>
      <c r="C38" s="121"/>
      <c r="D38" s="77"/>
      <c r="E38" s="131" t="s">
        <v>53</v>
      </c>
      <c r="F38" s="142"/>
      <c r="G38" s="143"/>
      <c r="H38" s="145"/>
      <c r="I38" s="126"/>
      <c r="J38" s="119"/>
    </row>
    <row r="39" spans="1:10" ht="15" customHeight="1" x14ac:dyDescent="0.15">
      <c r="A39" s="38"/>
      <c r="B39" s="144">
        <v>18</v>
      </c>
      <c r="C39" s="121"/>
      <c r="D39" s="77"/>
      <c r="E39" s="127" t="s">
        <v>54</v>
      </c>
      <c r="F39" s="142"/>
      <c r="G39" s="143"/>
      <c r="H39" s="145"/>
      <c r="I39" s="126"/>
      <c r="J39" s="119"/>
    </row>
    <row r="40" spans="1:10" ht="15" customHeight="1" x14ac:dyDescent="0.15">
      <c r="A40" s="38"/>
      <c r="B40" s="54">
        <v>19</v>
      </c>
      <c r="C40" s="132"/>
      <c r="D40" s="55"/>
      <c r="E40" s="133" t="s">
        <v>55</v>
      </c>
      <c r="F40" s="85"/>
      <c r="G40" s="86"/>
      <c r="H40" s="146"/>
      <c r="I40" s="61"/>
      <c r="J40" s="119"/>
    </row>
    <row r="41" spans="1:10" ht="15" customHeight="1" x14ac:dyDescent="0.15">
      <c r="A41" s="38"/>
      <c r="B41" s="39">
        <v>20</v>
      </c>
      <c r="C41" s="147" t="s">
        <v>64</v>
      </c>
      <c r="D41" s="48" t="s">
        <v>65</v>
      </c>
      <c r="E41" s="34" t="s">
        <v>66</v>
      </c>
      <c r="F41" s="136"/>
      <c r="G41" s="137"/>
      <c r="H41" s="115"/>
      <c r="I41" s="53">
        <f>SUM(H41:H48)</f>
        <v>0</v>
      </c>
      <c r="J41" s="119"/>
    </row>
    <row r="42" spans="1:10" ht="15" customHeight="1" x14ac:dyDescent="0.15">
      <c r="A42" s="38"/>
      <c r="B42" s="76">
        <v>21</v>
      </c>
      <c r="C42" s="121"/>
      <c r="D42" s="77"/>
      <c r="E42" s="127" t="s">
        <v>62</v>
      </c>
      <c r="F42" s="142"/>
      <c r="G42" s="143"/>
      <c r="H42" s="66"/>
      <c r="I42" s="126"/>
      <c r="J42" s="119"/>
    </row>
    <row r="43" spans="1:10" ht="15" customHeight="1" x14ac:dyDescent="0.15">
      <c r="A43" s="38"/>
      <c r="B43" s="76">
        <v>22</v>
      </c>
      <c r="C43" s="121"/>
      <c r="D43" s="77"/>
      <c r="E43" s="122" t="s">
        <v>51</v>
      </c>
      <c r="F43" s="142"/>
      <c r="G43" s="143"/>
      <c r="H43" s="66"/>
      <c r="I43" s="126"/>
      <c r="J43" s="119"/>
    </row>
    <row r="44" spans="1:10" ht="15" customHeight="1" x14ac:dyDescent="0.15">
      <c r="A44" s="38"/>
      <c r="B44" s="76">
        <v>23</v>
      </c>
      <c r="C44" s="121"/>
      <c r="D44" s="77"/>
      <c r="E44" s="127" t="s">
        <v>52</v>
      </c>
      <c r="F44" s="142"/>
      <c r="G44" s="143"/>
      <c r="H44" s="66"/>
      <c r="I44" s="126"/>
      <c r="J44" s="119"/>
    </row>
    <row r="45" spans="1:10" ht="15" customHeight="1" x14ac:dyDescent="0.15">
      <c r="A45" s="38"/>
      <c r="B45" s="76">
        <v>24</v>
      </c>
      <c r="C45" s="121"/>
      <c r="D45" s="77"/>
      <c r="E45" s="122" t="s">
        <v>53</v>
      </c>
      <c r="F45" s="142"/>
      <c r="G45" s="143"/>
      <c r="H45" s="66"/>
      <c r="I45" s="126"/>
      <c r="J45" s="119"/>
    </row>
    <row r="46" spans="1:10" ht="15" customHeight="1" x14ac:dyDescent="0.15">
      <c r="A46" s="38"/>
      <c r="B46" s="76">
        <v>25</v>
      </c>
      <c r="C46" s="121"/>
      <c r="D46" s="77"/>
      <c r="E46" s="131" t="s">
        <v>67</v>
      </c>
      <c r="F46" s="148"/>
      <c r="G46" s="149"/>
      <c r="H46" s="141"/>
      <c r="I46" s="126"/>
      <c r="J46" s="119"/>
    </row>
    <row r="47" spans="1:10" ht="15" customHeight="1" x14ac:dyDescent="0.15">
      <c r="A47" s="38"/>
      <c r="B47" s="76">
        <v>26</v>
      </c>
      <c r="C47" s="121"/>
      <c r="D47" s="77"/>
      <c r="E47" s="127" t="s">
        <v>54</v>
      </c>
      <c r="F47" s="142"/>
      <c r="G47" s="143"/>
      <c r="H47" s="141"/>
      <c r="I47" s="126"/>
      <c r="J47" s="119"/>
    </row>
    <row r="48" spans="1:10" ht="15" customHeight="1" x14ac:dyDescent="0.15">
      <c r="A48" s="38"/>
      <c r="B48" s="54">
        <v>27</v>
      </c>
      <c r="C48" s="132"/>
      <c r="D48" s="55"/>
      <c r="E48" s="150" t="s">
        <v>68</v>
      </c>
      <c r="F48" s="85"/>
      <c r="G48" s="86"/>
      <c r="H48" s="73"/>
      <c r="I48" s="61"/>
      <c r="J48" s="119"/>
    </row>
    <row r="49" spans="1:10" ht="15" customHeight="1" x14ac:dyDescent="0.15">
      <c r="A49" s="22" t="s">
        <v>69</v>
      </c>
      <c r="B49" s="151"/>
      <c r="C49" s="151"/>
      <c r="D49" s="151"/>
      <c r="E49" s="151"/>
      <c r="F49" s="152"/>
      <c r="G49" s="152"/>
      <c r="H49" s="153">
        <f>H6+J7-J21</f>
        <v>0</v>
      </c>
      <c r="I49" s="154"/>
      <c r="J49" s="155"/>
    </row>
    <row r="50" spans="1:10" ht="9.9499999999999993" customHeight="1" x14ac:dyDescent="0.15">
      <c r="A50" s="156"/>
      <c r="B50" s="156"/>
      <c r="C50" s="156"/>
      <c r="D50" s="156"/>
      <c r="E50" s="156"/>
      <c r="F50" s="157"/>
      <c r="G50" s="157"/>
      <c r="H50" s="158"/>
      <c r="I50" s="158"/>
      <c r="J50" s="158"/>
    </row>
    <row r="51" spans="1:10" ht="12.4" customHeight="1" x14ac:dyDescent="0.15">
      <c r="A51" s="5" t="s">
        <v>70</v>
      </c>
      <c r="B51" s="3"/>
      <c r="C51" s="3"/>
      <c r="D51" s="3"/>
      <c r="E51" s="3"/>
      <c r="G51" s="3"/>
      <c r="H51" s="3"/>
      <c r="I51" s="159" t="s">
        <v>71</v>
      </c>
      <c r="J51" s="7"/>
    </row>
    <row r="52" spans="1:10" ht="12.4" customHeight="1" x14ac:dyDescent="0.15">
      <c r="A52" s="8"/>
      <c r="B52" s="10" t="s">
        <v>5</v>
      </c>
      <c r="C52" s="160"/>
      <c r="D52" s="11"/>
      <c r="E52" s="9" t="s">
        <v>6</v>
      </c>
      <c r="F52" s="10" t="s">
        <v>7</v>
      </c>
      <c r="G52" s="11"/>
      <c r="H52" s="12" t="s">
        <v>8</v>
      </c>
      <c r="I52" s="13"/>
      <c r="J52" s="14"/>
    </row>
    <row r="53" spans="1:10" ht="12.4" customHeight="1" x14ac:dyDescent="0.15">
      <c r="A53" s="15"/>
      <c r="B53" s="17"/>
      <c r="C53" s="161"/>
      <c r="D53" s="18"/>
      <c r="E53" s="16"/>
      <c r="F53" s="17"/>
      <c r="G53" s="18"/>
      <c r="H53" s="19" t="s">
        <v>9</v>
      </c>
      <c r="I53" s="20" t="s">
        <v>10</v>
      </c>
      <c r="J53" s="21" t="s">
        <v>11</v>
      </c>
    </row>
    <row r="54" spans="1:10" ht="15" customHeight="1" x14ac:dyDescent="0.15">
      <c r="A54" s="48" t="s">
        <v>13</v>
      </c>
      <c r="B54" s="111" t="s">
        <v>72</v>
      </c>
      <c r="C54" s="162"/>
      <c r="D54" s="49"/>
      <c r="E54" s="63" t="s">
        <v>73</v>
      </c>
      <c r="F54" s="163"/>
      <c r="G54" s="137"/>
      <c r="H54" s="66"/>
      <c r="I54" s="67">
        <f>SUM(H54:H55)</f>
        <v>0</v>
      </c>
      <c r="J54" s="164" t="s">
        <v>75</v>
      </c>
    </row>
    <row r="55" spans="1:10" ht="15" customHeight="1" x14ac:dyDescent="0.15">
      <c r="A55" s="55"/>
      <c r="B55" s="117"/>
      <c r="C55" s="165"/>
      <c r="D55" s="56"/>
      <c r="E55" s="166" t="s">
        <v>76</v>
      </c>
      <c r="F55" s="85"/>
      <c r="G55" s="86"/>
      <c r="H55" s="73"/>
      <c r="I55" s="74"/>
      <c r="J55" s="167">
        <f>SUM(I54)</f>
        <v>0</v>
      </c>
    </row>
    <row r="56" spans="1:10" ht="15" customHeight="1" x14ac:dyDescent="0.15">
      <c r="A56" s="48" t="s">
        <v>44</v>
      </c>
      <c r="B56" s="111" t="s">
        <v>77</v>
      </c>
      <c r="C56" s="162"/>
      <c r="D56" s="49"/>
      <c r="E56" s="63" t="s">
        <v>78</v>
      </c>
      <c r="F56" s="163"/>
      <c r="G56" s="137"/>
      <c r="H56" s="66"/>
      <c r="I56" s="67">
        <f>SUM(H56:H57)</f>
        <v>0</v>
      </c>
      <c r="J56" s="164" t="s">
        <v>74</v>
      </c>
    </row>
    <row r="57" spans="1:10" ht="15" customHeight="1" x14ac:dyDescent="0.15">
      <c r="A57" s="55"/>
      <c r="B57" s="117"/>
      <c r="C57" s="165"/>
      <c r="D57" s="56"/>
      <c r="E57" s="166" t="s">
        <v>79</v>
      </c>
      <c r="F57" s="85"/>
      <c r="G57" s="86"/>
      <c r="H57" s="73"/>
      <c r="I57" s="74"/>
      <c r="J57" s="167">
        <f>SUM(I56)</f>
        <v>0</v>
      </c>
    </row>
    <row r="58" spans="1:10" ht="9.9499999999999993" customHeight="1" x14ac:dyDescent="0.15">
      <c r="A58" s="3"/>
      <c r="B58" s="3"/>
      <c r="C58" s="3"/>
      <c r="D58" s="168"/>
      <c r="E58" s="168"/>
      <c r="F58" s="3"/>
      <c r="G58" s="3"/>
      <c r="H58" s="169"/>
      <c r="I58" s="169"/>
      <c r="J58" s="169"/>
    </row>
  </sheetData>
  <mergeCells count="84">
    <mergeCell ref="A54:A55"/>
    <mergeCell ref="B54:D55"/>
    <mergeCell ref="F54:G54"/>
    <mergeCell ref="I54:I55"/>
    <mergeCell ref="F55:G55"/>
    <mergeCell ref="A56:A57"/>
    <mergeCell ref="B56:D57"/>
    <mergeCell ref="F56:G56"/>
    <mergeCell ref="I56:I57"/>
    <mergeCell ref="F57:G57"/>
    <mergeCell ref="F47:G47"/>
    <mergeCell ref="F48:G48"/>
    <mergeCell ref="A49:E49"/>
    <mergeCell ref="F49:G49"/>
    <mergeCell ref="H49:J49"/>
    <mergeCell ref="A52:A53"/>
    <mergeCell ref="B52:D53"/>
    <mergeCell ref="E52:E53"/>
    <mergeCell ref="F52:G53"/>
    <mergeCell ref="H52:J52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4294967293" verticalDpi="300" r:id="rId1"/>
  <headerFooter alignWithMargins="0">
    <oddHeader>&amp;R&amp;9書式1（特別会計なし）</oddHeader>
    <oddFooter xml:space="preserve">&amp;C&amp;6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J63"/>
  <sheetViews>
    <sheetView showZeros="0" topLeftCell="A43" zoomScale="110" zoomScaleNormal="110" workbookViewId="0">
      <selection activeCell="A49" sqref="A49:E49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170" customWidth="1"/>
    <col min="13" max="13" width="8.75" customWidth="1"/>
  </cols>
  <sheetData>
    <row r="1" spans="1:10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3"/>
      <c r="F3" s="3"/>
      <c r="G3" s="3"/>
      <c r="H3" s="3"/>
      <c r="I3" s="6" t="s">
        <v>2</v>
      </c>
      <c r="J3" s="7" t="s">
        <v>3</v>
      </c>
    </row>
    <row r="4" spans="1:10" ht="12.4" customHeight="1" x14ac:dyDescent="0.15">
      <c r="A4" s="8"/>
      <c r="B4" s="9" t="s">
        <v>4</v>
      </c>
      <c r="C4" s="10" t="s">
        <v>5</v>
      </c>
      <c r="D4" s="11"/>
      <c r="E4" s="9" t="s">
        <v>6</v>
      </c>
      <c r="F4" s="10" t="s">
        <v>7</v>
      </c>
      <c r="G4" s="11"/>
      <c r="H4" s="12" t="s">
        <v>8</v>
      </c>
      <c r="I4" s="13"/>
      <c r="J4" s="14"/>
    </row>
    <row r="5" spans="1:10" ht="12.4" customHeight="1" x14ac:dyDescent="0.15">
      <c r="A5" s="15"/>
      <c r="B5" s="16"/>
      <c r="C5" s="17"/>
      <c r="D5" s="18"/>
      <c r="E5" s="16"/>
      <c r="F5" s="17"/>
      <c r="G5" s="18"/>
      <c r="H5" s="19" t="s">
        <v>9</v>
      </c>
      <c r="I5" s="20" t="s">
        <v>10</v>
      </c>
      <c r="J5" s="21" t="s">
        <v>11</v>
      </c>
    </row>
    <row r="6" spans="1:10" ht="15" customHeight="1" x14ac:dyDescent="0.15">
      <c r="A6" s="22" t="s">
        <v>12</v>
      </c>
      <c r="B6" s="23"/>
      <c r="C6" s="23"/>
      <c r="D6" s="23"/>
      <c r="E6" s="24"/>
      <c r="F6" s="25"/>
      <c r="G6" s="26"/>
      <c r="H6" s="27"/>
      <c r="I6" s="28"/>
      <c r="J6" s="29"/>
    </row>
    <row r="7" spans="1:10" ht="15" customHeight="1" x14ac:dyDescent="0.15">
      <c r="A7" s="30" t="s">
        <v>13</v>
      </c>
      <c r="B7" s="31">
        <v>1</v>
      </c>
      <c r="C7" s="32" t="s">
        <v>14</v>
      </c>
      <c r="D7" s="33"/>
      <c r="E7" s="34" t="s">
        <v>15</v>
      </c>
      <c r="F7" s="25"/>
      <c r="G7" s="26"/>
      <c r="H7" s="35"/>
      <c r="I7" s="36">
        <f>SUM(H7:H7)</f>
        <v>0</v>
      </c>
      <c r="J7" s="37">
        <f>SUM(I7:I20)</f>
        <v>0</v>
      </c>
    </row>
    <row r="8" spans="1:10" ht="15" customHeight="1" x14ac:dyDescent="0.15">
      <c r="A8" s="38"/>
      <c r="B8" s="39"/>
      <c r="C8" s="40"/>
      <c r="D8" s="41"/>
      <c r="E8" s="42" t="s">
        <v>16</v>
      </c>
      <c r="F8" s="43" t="s">
        <v>17</v>
      </c>
      <c r="G8" s="44" t="s">
        <v>18</v>
      </c>
      <c r="H8" s="45"/>
      <c r="I8" s="46"/>
      <c r="J8" s="47"/>
    </row>
    <row r="9" spans="1:10" ht="15" customHeight="1" x14ac:dyDescent="0.15">
      <c r="A9" s="38"/>
      <c r="B9" s="39">
        <v>2</v>
      </c>
      <c r="C9" s="48" t="s">
        <v>19</v>
      </c>
      <c r="D9" s="49" t="s">
        <v>21</v>
      </c>
      <c r="E9" s="34" t="s">
        <v>22</v>
      </c>
      <c r="F9" s="50"/>
      <c r="G9" s="51"/>
      <c r="H9" s="52">
        <f>+F9+G9</f>
        <v>0</v>
      </c>
      <c r="I9" s="53">
        <f>SUM(H9:H10)</f>
        <v>0</v>
      </c>
      <c r="J9" s="47"/>
    </row>
    <row r="10" spans="1:10" ht="15" customHeight="1" x14ac:dyDescent="0.15">
      <c r="A10" s="38"/>
      <c r="B10" s="54">
        <v>3</v>
      </c>
      <c r="C10" s="55"/>
      <c r="D10" s="56"/>
      <c r="E10" s="57" t="s">
        <v>23</v>
      </c>
      <c r="F10" s="58"/>
      <c r="G10" s="59"/>
      <c r="H10" s="60">
        <f>+F10+G10</f>
        <v>0</v>
      </c>
      <c r="I10" s="61"/>
      <c r="J10" s="47"/>
    </row>
    <row r="11" spans="1:10" ht="15" customHeight="1" x14ac:dyDescent="0.15">
      <c r="A11" s="38"/>
      <c r="B11" s="31">
        <v>4</v>
      </c>
      <c r="C11" s="48" t="s">
        <v>25</v>
      </c>
      <c r="D11" s="62" t="s">
        <v>26</v>
      </c>
      <c r="E11" s="63" t="s">
        <v>27</v>
      </c>
      <c r="F11" s="64" t="s">
        <v>28</v>
      </c>
      <c r="G11" s="65"/>
      <c r="H11" s="66"/>
      <c r="I11" s="67">
        <f>SUM(H11:H12)</f>
        <v>0</v>
      </c>
      <c r="J11" s="47"/>
    </row>
    <row r="12" spans="1:10" ht="15" customHeight="1" x14ac:dyDescent="0.15">
      <c r="A12" s="38"/>
      <c r="B12" s="68">
        <v>5</v>
      </c>
      <c r="C12" s="55"/>
      <c r="D12" s="69"/>
      <c r="E12" s="70" t="s">
        <v>29</v>
      </c>
      <c r="F12" s="71"/>
      <c r="G12" s="72"/>
      <c r="H12" s="73"/>
      <c r="I12" s="74"/>
      <c r="J12" s="47"/>
    </row>
    <row r="13" spans="1:10" ht="15" customHeight="1" x14ac:dyDescent="0.15">
      <c r="A13" s="38"/>
      <c r="B13" s="39">
        <v>6</v>
      </c>
      <c r="C13" s="48" t="s">
        <v>80</v>
      </c>
      <c r="D13" s="62" t="s">
        <v>31</v>
      </c>
      <c r="E13" s="63" t="s">
        <v>32</v>
      </c>
      <c r="F13" s="75" t="s">
        <v>28</v>
      </c>
      <c r="G13" s="65"/>
      <c r="H13" s="66"/>
      <c r="I13" s="67">
        <f>SUM(H13:H16)</f>
        <v>0</v>
      </c>
      <c r="J13" s="47"/>
    </row>
    <row r="14" spans="1:10" ht="15" customHeight="1" x14ac:dyDescent="0.15">
      <c r="A14" s="38"/>
      <c r="B14" s="76">
        <v>7</v>
      </c>
      <c r="C14" s="77"/>
      <c r="D14" s="78"/>
      <c r="E14" s="79" t="s">
        <v>33</v>
      </c>
      <c r="F14" s="80"/>
      <c r="G14" s="81"/>
      <c r="H14" s="82"/>
      <c r="I14" s="67"/>
      <c r="J14" s="47"/>
    </row>
    <row r="15" spans="1:10" ht="15" customHeight="1" x14ac:dyDescent="0.15">
      <c r="A15" s="38"/>
      <c r="B15" s="76">
        <v>8</v>
      </c>
      <c r="C15" s="77"/>
      <c r="D15" s="78"/>
      <c r="E15" s="83" t="s">
        <v>81</v>
      </c>
      <c r="F15" s="80"/>
      <c r="G15" s="81"/>
      <c r="H15" s="82"/>
      <c r="I15" s="67"/>
      <c r="J15" s="47"/>
    </row>
    <row r="16" spans="1:10" ht="15" customHeight="1" x14ac:dyDescent="0.15">
      <c r="A16" s="38"/>
      <c r="B16" s="54">
        <v>9</v>
      </c>
      <c r="C16" s="55"/>
      <c r="D16" s="69"/>
      <c r="E16" s="84" t="s">
        <v>29</v>
      </c>
      <c r="F16" s="85"/>
      <c r="G16" s="86"/>
      <c r="H16" s="73"/>
      <c r="I16" s="74"/>
      <c r="J16" s="47"/>
    </row>
    <row r="17" spans="1:10" ht="15" customHeight="1" x14ac:dyDescent="0.15">
      <c r="A17" s="38"/>
      <c r="B17" s="87">
        <v>10</v>
      </c>
      <c r="C17" s="9" t="s">
        <v>82</v>
      </c>
      <c r="D17" s="88" t="s">
        <v>36</v>
      </c>
      <c r="E17" s="89" t="s">
        <v>37</v>
      </c>
      <c r="F17" s="90" t="s">
        <v>83</v>
      </c>
      <c r="G17" s="171"/>
      <c r="H17" s="92"/>
      <c r="I17" s="93">
        <f>SUM(H17)</f>
        <v>0</v>
      </c>
      <c r="J17" s="47"/>
    </row>
    <row r="18" spans="1:10" ht="15" customHeight="1" x14ac:dyDescent="0.15">
      <c r="A18" s="38"/>
      <c r="B18" s="68">
        <v>11</v>
      </c>
      <c r="C18" s="94"/>
      <c r="D18" s="95" t="s">
        <v>39</v>
      </c>
      <c r="E18" s="96"/>
      <c r="F18" s="97" t="s">
        <v>40</v>
      </c>
      <c r="G18" s="98"/>
      <c r="H18" s="92"/>
      <c r="I18" s="93">
        <f>SUM(H18)</f>
        <v>0</v>
      </c>
      <c r="J18" s="47"/>
    </row>
    <row r="19" spans="1:10" ht="15" customHeight="1" x14ac:dyDescent="0.15">
      <c r="A19" s="38"/>
      <c r="B19" s="68">
        <v>12</v>
      </c>
      <c r="C19" s="94"/>
      <c r="D19" s="99" t="s">
        <v>41</v>
      </c>
      <c r="E19" s="96" t="s">
        <v>42</v>
      </c>
      <c r="F19" s="100"/>
      <c r="G19" s="101"/>
      <c r="H19" s="92"/>
      <c r="I19" s="102">
        <f>SUM(H19)</f>
        <v>0</v>
      </c>
      <c r="J19" s="47"/>
    </row>
    <row r="20" spans="1:10" ht="15" customHeight="1" x14ac:dyDescent="0.15">
      <c r="A20" s="103"/>
      <c r="B20" s="104">
        <v>13</v>
      </c>
      <c r="C20" s="16"/>
      <c r="D20" s="105" t="s">
        <v>43</v>
      </c>
      <c r="E20" s="88"/>
      <c r="F20" s="106"/>
      <c r="G20" s="107"/>
      <c r="H20" s="108"/>
      <c r="I20" s="109">
        <f>SUM(H20)</f>
        <v>0</v>
      </c>
      <c r="J20" s="110"/>
    </row>
    <row r="21" spans="1:10" ht="15" customHeight="1" x14ac:dyDescent="0.15">
      <c r="A21" s="30" t="s">
        <v>44</v>
      </c>
      <c r="B21" s="39">
        <v>1</v>
      </c>
      <c r="C21" s="111" t="s">
        <v>45</v>
      </c>
      <c r="D21" s="49"/>
      <c r="E21" s="112" t="s">
        <v>46</v>
      </c>
      <c r="F21" s="113" t="s">
        <v>40</v>
      </c>
      <c r="G21" s="114"/>
      <c r="H21" s="115"/>
      <c r="I21" s="53">
        <f>SUM(H21:H22)</f>
        <v>0</v>
      </c>
      <c r="J21" s="116">
        <f>SUM(I21:I48)</f>
        <v>0</v>
      </c>
    </row>
    <row r="22" spans="1:10" ht="15" customHeight="1" x14ac:dyDescent="0.15">
      <c r="A22" s="38"/>
      <c r="B22" s="54">
        <v>2</v>
      </c>
      <c r="C22" s="117"/>
      <c r="D22" s="56"/>
      <c r="E22" s="118" t="s">
        <v>29</v>
      </c>
      <c r="F22" s="17"/>
      <c r="G22" s="18"/>
      <c r="H22" s="92"/>
      <c r="I22" s="61"/>
      <c r="J22" s="119"/>
    </row>
    <row r="23" spans="1:10" ht="15" customHeight="1" x14ac:dyDescent="0.15">
      <c r="A23" s="38"/>
      <c r="B23" s="39"/>
      <c r="C23" s="120" t="s">
        <v>47</v>
      </c>
      <c r="D23" s="48" t="s">
        <v>48</v>
      </c>
      <c r="E23" s="42" t="s">
        <v>16</v>
      </c>
      <c r="F23" s="43" t="s">
        <v>17</v>
      </c>
      <c r="G23" s="44" t="s">
        <v>18</v>
      </c>
      <c r="H23" s="45"/>
      <c r="I23" s="53">
        <f>SUM(H24:H31)</f>
        <v>0</v>
      </c>
      <c r="J23" s="119"/>
    </row>
    <row r="24" spans="1:10" ht="15" customHeight="1" x14ac:dyDescent="0.15">
      <c r="A24" s="38"/>
      <c r="B24" s="31">
        <v>3</v>
      </c>
      <c r="C24" s="121"/>
      <c r="D24" s="77"/>
      <c r="E24" s="122" t="s">
        <v>49</v>
      </c>
      <c r="F24" s="123"/>
      <c r="G24" s="124"/>
      <c r="H24" s="125">
        <f>+F24+G24</f>
        <v>0</v>
      </c>
      <c r="I24" s="126"/>
      <c r="J24" s="119"/>
    </row>
    <row r="25" spans="1:10" ht="15" customHeight="1" x14ac:dyDescent="0.15">
      <c r="A25" s="38"/>
      <c r="B25" s="76">
        <v>4</v>
      </c>
      <c r="C25" s="121"/>
      <c r="D25" s="77"/>
      <c r="E25" s="127" t="s">
        <v>50</v>
      </c>
      <c r="F25" s="128"/>
      <c r="G25" s="129"/>
      <c r="H25" s="130">
        <f t="shared" ref="H25:H31" si="0">+F25+G25</f>
        <v>0</v>
      </c>
      <c r="I25" s="126"/>
      <c r="J25" s="119"/>
    </row>
    <row r="26" spans="1:10" ht="15" customHeight="1" x14ac:dyDescent="0.15">
      <c r="A26" s="38"/>
      <c r="B26" s="76">
        <v>5</v>
      </c>
      <c r="C26" s="121"/>
      <c r="D26" s="77"/>
      <c r="E26" s="131" t="s">
        <v>51</v>
      </c>
      <c r="F26" s="128"/>
      <c r="G26" s="129"/>
      <c r="H26" s="130">
        <f t="shared" si="0"/>
        <v>0</v>
      </c>
      <c r="I26" s="126"/>
      <c r="J26" s="119"/>
    </row>
    <row r="27" spans="1:10" ht="15" customHeight="1" x14ac:dyDescent="0.15">
      <c r="A27" s="38"/>
      <c r="B27" s="76">
        <v>6</v>
      </c>
      <c r="C27" s="121"/>
      <c r="D27" s="77"/>
      <c r="E27" s="127" t="s">
        <v>52</v>
      </c>
      <c r="F27" s="128"/>
      <c r="G27" s="129"/>
      <c r="H27" s="130">
        <f t="shared" si="0"/>
        <v>0</v>
      </c>
      <c r="I27" s="126"/>
      <c r="J27" s="119"/>
    </row>
    <row r="28" spans="1:10" ht="15" customHeight="1" x14ac:dyDescent="0.15">
      <c r="A28" s="38"/>
      <c r="B28" s="76">
        <v>7</v>
      </c>
      <c r="C28" s="121"/>
      <c r="D28" s="77"/>
      <c r="E28" s="127" t="s">
        <v>53</v>
      </c>
      <c r="F28" s="128"/>
      <c r="G28" s="129"/>
      <c r="H28" s="130">
        <f t="shared" si="0"/>
        <v>0</v>
      </c>
      <c r="I28" s="126"/>
      <c r="J28" s="119"/>
    </row>
    <row r="29" spans="1:10" ht="15" customHeight="1" x14ac:dyDescent="0.15">
      <c r="A29" s="38"/>
      <c r="B29" s="76">
        <v>8</v>
      </c>
      <c r="C29" s="121"/>
      <c r="D29" s="77"/>
      <c r="E29" s="127" t="s">
        <v>54</v>
      </c>
      <c r="F29" s="128"/>
      <c r="G29" s="129"/>
      <c r="H29" s="130">
        <f t="shared" si="0"/>
        <v>0</v>
      </c>
      <c r="I29" s="126"/>
      <c r="J29" s="119"/>
    </row>
    <row r="30" spans="1:10" ht="15" customHeight="1" x14ac:dyDescent="0.15">
      <c r="A30" s="38"/>
      <c r="B30" s="31">
        <v>9</v>
      </c>
      <c r="C30" s="121"/>
      <c r="D30" s="77"/>
      <c r="E30" s="127" t="s">
        <v>55</v>
      </c>
      <c r="F30" s="128"/>
      <c r="G30" s="124"/>
      <c r="H30" s="130">
        <f t="shared" si="0"/>
        <v>0</v>
      </c>
      <c r="I30" s="126"/>
      <c r="J30" s="119"/>
    </row>
    <row r="31" spans="1:10" ht="15" customHeight="1" x14ac:dyDescent="0.15">
      <c r="A31" s="38"/>
      <c r="B31" s="31">
        <v>10</v>
      </c>
      <c r="C31" s="132"/>
      <c r="D31" s="55"/>
      <c r="E31" s="133" t="s">
        <v>84</v>
      </c>
      <c r="F31" s="134"/>
      <c r="G31" s="135"/>
      <c r="H31" s="125">
        <f t="shared" si="0"/>
        <v>0</v>
      </c>
      <c r="I31" s="61"/>
      <c r="J31" s="119"/>
    </row>
    <row r="32" spans="1:10" ht="15" customHeight="1" x14ac:dyDescent="0.15">
      <c r="A32" s="38"/>
      <c r="B32" s="39">
        <v>11</v>
      </c>
      <c r="C32" s="120" t="s">
        <v>85</v>
      </c>
      <c r="D32" s="48" t="s">
        <v>57</v>
      </c>
      <c r="E32" s="34" t="s">
        <v>58</v>
      </c>
      <c r="F32" s="136"/>
      <c r="G32" s="137"/>
      <c r="H32" s="138"/>
      <c r="I32" s="53">
        <f>SUM(H32:H40)</f>
        <v>0</v>
      </c>
      <c r="J32" s="119"/>
    </row>
    <row r="33" spans="1:10" ht="15" customHeight="1" x14ac:dyDescent="0.15">
      <c r="A33" s="38"/>
      <c r="B33" s="76">
        <v>12</v>
      </c>
      <c r="C33" s="121"/>
      <c r="D33" s="77"/>
      <c r="E33" s="131" t="s">
        <v>59</v>
      </c>
      <c r="F33" s="139" t="s">
        <v>60</v>
      </c>
      <c r="G33" s="140"/>
      <c r="H33" s="141"/>
      <c r="I33" s="126"/>
      <c r="J33" s="119"/>
    </row>
    <row r="34" spans="1:10" ht="15" customHeight="1" x14ac:dyDescent="0.15">
      <c r="A34" s="38"/>
      <c r="B34" s="76">
        <v>13</v>
      </c>
      <c r="C34" s="121"/>
      <c r="D34" s="77"/>
      <c r="E34" s="131" t="s">
        <v>61</v>
      </c>
      <c r="F34" s="142"/>
      <c r="G34" s="143"/>
      <c r="H34" s="141"/>
      <c r="I34" s="126"/>
      <c r="J34" s="119"/>
    </row>
    <row r="35" spans="1:10" ht="15" customHeight="1" x14ac:dyDescent="0.15">
      <c r="A35" s="38"/>
      <c r="B35" s="144">
        <v>14</v>
      </c>
      <c r="C35" s="121"/>
      <c r="D35" s="77"/>
      <c r="E35" s="127" t="s">
        <v>62</v>
      </c>
      <c r="F35" s="142"/>
      <c r="G35" s="143"/>
      <c r="H35" s="145"/>
      <c r="I35" s="126"/>
      <c r="J35" s="119"/>
    </row>
    <row r="36" spans="1:10" ht="15" customHeight="1" x14ac:dyDescent="0.15">
      <c r="A36" s="38"/>
      <c r="B36" s="144">
        <v>15</v>
      </c>
      <c r="C36" s="121"/>
      <c r="D36" s="77"/>
      <c r="E36" s="131" t="s">
        <v>51</v>
      </c>
      <c r="F36" s="142"/>
      <c r="G36" s="143"/>
      <c r="H36" s="145"/>
      <c r="I36" s="126"/>
      <c r="J36" s="119"/>
    </row>
    <row r="37" spans="1:10" ht="15" customHeight="1" x14ac:dyDescent="0.15">
      <c r="A37" s="38"/>
      <c r="B37" s="144">
        <v>16</v>
      </c>
      <c r="C37" s="121"/>
      <c r="D37" s="77"/>
      <c r="E37" s="127" t="s">
        <v>52</v>
      </c>
      <c r="F37" s="142"/>
      <c r="G37" s="143"/>
      <c r="H37" s="145"/>
      <c r="I37" s="126"/>
      <c r="J37" s="119"/>
    </row>
    <row r="38" spans="1:10" ht="15" customHeight="1" x14ac:dyDescent="0.15">
      <c r="A38" s="38"/>
      <c r="B38" s="144">
        <v>17</v>
      </c>
      <c r="C38" s="121"/>
      <c r="D38" s="77"/>
      <c r="E38" s="131" t="s">
        <v>53</v>
      </c>
      <c r="F38" s="142"/>
      <c r="G38" s="143"/>
      <c r="H38" s="145"/>
      <c r="I38" s="126"/>
      <c r="J38" s="119"/>
    </row>
    <row r="39" spans="1:10" ht="15" customHeight="1" x14ac:dyDescent="0.15">
      <c r="A39" s="38"/>
      <c r="B39" s="144">
        <v>18</v>
      </c>
      <c r="C39" s="121"/>
      <c r="D39" s="77"/>
      <c r="E39" s="127" t="s">
        <v>54</v>
      </c>
      <c r="F39" s="142"/>
      <c r="G39" s="143"/>
      <c r="H39" s="145"/>
      <c r="I39" s="126"/>
      <c r="J39" s="119"/>
    </row>
    <row r="40" spans="1:10" ht="15" customHeight="1" x14ac:dyDescent="0.15">
      <c r="A40" s="38"/>
      <c r="B40" s="54">
        <v>19</v>
      </c>
      <c r="C40" s="132"/>
      <c r="D40" s="55"/>
      <c r="E40" s="133" t="s">
        <v>55</v>
      </c>
      <c r="F40" s="85"/>
      <c r="G40" s="86"/>
      <c r="H40" s="146"/>
      <c r="I40" s="61"/>
      <c r="J40" s="119"/>
    </row>
    <row r="41" spans="1:10" ht="15" customHeight="1" x14ac:dyDescent="0.15">
      <c r="A41" s="38"/>
      <c r="B41" s="39">
        <v>20</v>
      </c>
      <c r="C41" s="147" t="s">
        <v>63</v>
      </c>
      <c r="D41" s="48" t="s">
        <v>65</v>
      </c>
      <c r="E41" s="34" t="s">
        <v>66</v>
      </c>
      <c r="F41" s="136"/>
      <c r="G41" s="137"/>
      <c r="H41" s="115"/>
      <c r="I41" s="53">
        <f>SUM(H41:H48)</f>
        <v>0</v>
      </c>
      <c r="J41" s="119"/>
    </row>
    <row r="42" spans="1:10" ht="15" customHeight="1" x14ac:dyDescent="0.15">
      <c r="A42" s="38"/>
      <c r="B42" s="76">
        <v>21</v>
      </c>
      <c r="C42" s="121"/>
      <c r="D42" s="77"/>
      <c r="E42" s="127" t="s">
        <v>86</v>
      </c>
      <c r="F42" s="142"/>
      <c r="G42" s="143"/>
      <c r="H42" s="66"/>
      <c r="I42" s="126"/>
      <c r="J42" s="119"/>
    </row>
    <row r="43" spans="1:10" ht="15" customHeight="1" x14ac:dyDescent="0.15">
      <c r="A43" s="38"/>
      <c r="B43" s="76">
        <v>22</v>
      </c>
      <c r="C43" s="121"/>
      <c r="D43" s="77"/>
      <c r="E43" s="122" t="s">
        <v>51</v>
      </c>
      <c r="F43" s="142"/>
      <c r="G43" s="143"/>
      <c r="H43" s="66"/>
      <c r="I43" s="126"/>
      <c r="J43" s="119"/>
    </row>
    <row r="44" spans="1:10" ht="15" customHeight="1" x14ac:dyDescent="0.15">
      <c r="A44" s="38"/>
      <c r="B44" s="76">
        <v>23</v>
      </c>
      <c r="C44" s="121"/>
      <c r="D44" s="77"/>
      <c r="E44" s="127" t="s">
        <v>52</v>
      </c>
      <c r="F44" s="142"/>
      <c r="G44" s="143"/>
      <c r="H44" s="66"/>
      <c r="I44" s="126"/>
      <c r="J44" s="119"/>
    </row>
    <row r="45" spans="1:10" ht="15" customHeight="1" x14ac:dyDescent="0.15">
      <c r="A45" s="38"/>
      <c r="B45" s="76">
        <v>24</v>
      </c>
      <c r="C45" s="121"/>
      <c r="D45" s="77"/>
      <c r="E45" s="122" t="s">
        <v>53</v>
      </c>
      <c r="F45" s="142"/>
      <c r="G45" s="143"/>
      <c r="H45" s="66"/>
      <c r="I45" s="126"/>
      <c r="J45" s="119"/>
    </row>
    <row r="46" spans="1:10" ht="15" customHeight="1" x14ac:dyDescent="0.15">
      <c r="A46" s="38"/>
      <c r="B46" s="76">
        <v>25</v>
      </c>
      <c r="C46" s="121"/>
      <c r="D46" s="77"/>
      <c r="E46" s="131" t="s">
        <v>67</v>
      </c>
      <c r="F46" s="148"/>
      <c r="G46" s="149"/>
      <c r="H46" s="141"/>
      <c r="I46" s="126"/>
      <c r="J46" s="119"/>
    </row>
    <row r="47" spans="1:10" ht="15" customHeight="1" x14ac:dyDescent="0.15">
      <c r="A47" s="38"/>
      <c r="B47" s="76">
        <v>26</v>
      </c>
      <c r="C47" s="121"/>
      <c r="D47" s="77"/>
      <c r="E47" s="127" t="s">
        <v>54</v>
      </c>
      <c r="F47" s="142"/>
      <c r="G47" s="143"/>
      <c r="H47" s="141"/>
      <c r="I47" s="126"/>
      <c r="J47" s="119"/>
    </row>
    <row r="48" spans="1:10" ht="15" customHeight="1" x14ac:dyDescent="0.15">
      <c r="A48" s="38"/>
      <c r="B48" s="54">
        <v>27</v>
      </c>
      <c r="C48" s="132"/>
      <c r="D48" s="55"/>
      <c r="E48" s="150" t="s">
        <v>87</v>
      </c>
      <c r="F48" s="85"/>
      <c r="G48" s="86"/>
      <c r="H48" s="73"/>
      <c r="I48" s="61"/>
      <c r="J48" s="119"/>
    </row>
    <row r="49" spans="1:10" ht="15" customHeight="1" x14ac:dyDescent="0.15">
      <c r="A49" s="22" t="s">
        <v>88</v>
      </c>
      <c r="B49" s="151"/>
      <c r="C49" s="151"/>
      <c r="D49" s="151"/>
      <c r="E49" s="151"/>
      <c r="F49" s="152"/>
      <c r="G49" s="152"/>
      <c r="H49" s="153">
        <f>H6+J7-J21</f>
        <v>0</v>
      </c>
      <c r="I49" s="154"/>
      <c r="J49" s="155"/>
    </row>
    <row r="50" spans="1:10" ht="9.9499999999999993" customHeight="1" x14ac:dyDescent="0.15">
      <c r="A50" s="156"/>
      <c r="B50" s="156"/>
      <c r="C50" s="156"/>
      <c r="D50" s="156"/>
      <c r="E50" s="156"/>
      <c r="F50" s="157"/>
      <c r="G50" s="157"/>
      <c r="H50" s="158"/>
      <c r="I50" s="158"/>
      <c r="J50" s="158"/>
    </row>
    <row r="51" spans="1:10" ht="12.4" customHeight="1" x14ac:dyDescent="0.15">
      <c r="A51" s="5" t="s">
        <v>70</v>
      </c>
      <c r="B51" s="3"/>
      <c r="C51" s="3"/>
      <c r="D51" s="3"/>
      <c r="E51" s="3"/>
      <c r="G51" s="3"/>
      <c r="H51" s="3"/>
      <c r="I51" s="159" t="s">
        <v>89</v>
      </c>
      <c r="J51" s="7"/>
    </row>
    <row r="52" spans="1:10" ht="12.4" customHeight="1" x14ac:dyDescent="0.15">
      <c r="A52" s="8"/>
      <c r="B52" s="10" t="s">
        <v>5</v>
      </c>
      <c r="C52" s="160"/>
      <c r="D52" s="11"/>
      <c r="E52" s="9" t="s">
        <v>6</v>
      </c>
      <c r="F52" s="10" t="s">
        <v>7</v>
      </c>
      <c r="G52" s="11"/>
      <c r="H52" s="12" t="s">
        <v>8</v>
      </c>
      <c r="I52" s="13"/>
      <c r="J52" s="14"/>
    </row>
    <row r="53" spans="1:10" ht="12.4" customHeight="1" x14ac:dyDescent="0.15">
      <c r="A53" s="15"/>
      <c r="B53" s="17"/>
      <c r="C53" s="161"/>
      <c r="D53" s="18"/>
      <c r="E53" s="16"/>
      <c r="F53" s="17"/>
      <c r="G53" s="18"/>
      <c r="H53" s="19" t="s">
        <v>9</v>
      </c>
      <c r="I53" s="20" t="s">
        <v>10</v>
      </c>
      <c r="J53" s="21" t="s">
        <v>11</v>
      </c>
    </row>
    <row r="54" spans="1:10" ht="15" customHeight="1" x14ac:dyDescent="0.15">
      <c r="A54" s="48" t="s">
        <v>13</v>
      </c>
      <c r="B54" s="111" t="s">
        <v>72</v>
      </c>
      <c r="C54" s="162"/>
      <c r="D54" s="49"/>
      <c r="E54" s="63" t="s">
        <v>73</v>
      </c>
      <c r="F54" s="163"/>
      <c r="G54" s="137"/>
      <c r="H54" s="66"/>
      <c r="I54" s="67">
        <f>SUM(H54:H55)</f>
        <v>0</v>
      </c>
      <c r="J54" s="164" t="s">
        <v>90</v>
      </c>
    </row>
    <row r="55" spans="1:10" ht="15" customHeight="1" x14ac:dyDescent="0.15">
      <c r="A55" s="55"/>
      <c r="B55" s="117"/>
      <c r="C55" s="165"/>
      <c r="D55" s="56"/>
      <c r="E55" s="166" t="s">
        <v>76</v>
      </c>
      <c r="F55" s="85"/>
      <c r="G55" s="86"/>
      <c r="H55" s="73"/>
      <c r="I55" s="74"/>
      <c r="J55" s="167">
        <f>SUM(I54)</f>
        <v>0</v>
      </c>
    </row>
    <row r="56" spans="1:10" ht="15" customHeight="1" x14ac:dyDescent="0.15">
      <c r="A56" s="48" t="s">
        <v>44</v>
      </c>
      <c r="B56" s="111" t="s">
        <v>77</v>
      </c>
      <c r="C56" s="162"/>
      <c r="D56" s="49"/>
      <c r="E56" s="63" t="s">
        <v>78</v>
      </c>
      <c r="F56" s="163"/>
      <c r="G56" s="137"/>
      <c r="H56" s="66"/>
      <c r="I56" s="67">
        <f>SUM(H56:H57)</f>
        <v>0</v>
      </c>
      <c r="J56" s="164" t="s">
        <v>75</v>
      </c>
    </row>
    <row r="57" spans="1:10" ht="15" customHeight="1" x14ac:dyDescent="0.15">
      <c r="A57" s="55"/>
      <c r="B57" s="117"/>
      <c r="C57" s="165"/>
      <c r="D57" s="56"/>
      <c r="E57" s="166" t="s">
        <v>79</v>
      </c>
      <c r="F57" s="85"/>
      <c r="G57" s="86"/>
      <c r="H57" s="73"/>
      <c r="I57" s="74"/>
      <c r="J57" s="167">
        <f>SUM(I56)</f>
        <v>0</v>
      </c>
    </row>
    <row r="58" spans="1:10" ht="9.9499999999999993" customHeight="1" x14ac:dyDescent="0.15">
      <c r="A58" s="3"/>
      <c r="B58" s="3"/>
      <c r="C58" s="3"/>
      <c r="D58" s="168"/>
      <c r="E58" s="168"/>
      <c r="F58" s="3"/>
      <c r="G58" s="3"/>
      <c r="H58" s="169"/>
      <c r="I58" s="169"/>
      <c r="J58" s="169"/>
    </row>
    <row r="59" spans="1:10" ht="12.4" customHeight="1" x14ac:dyDescent="0.15">
      <c r="A59" s="5" t="s">
        <v>91</v>
      </c>
      <c r="B59" s="3"/>
      <c r="C59" s="3"/>
      <c r="D59" s="172"/>
      <c r="F59" s="172" t="s">
        <v>92</v>
      </c>
      <c r="G59" s="172"/>
      <c r="H59" s="172"/>
      <c r="I59" s="172"/>
      <c r="J59" s="173"/>
    </row>
    <row r="60" spans="1:10" ht="12.4" customHeight="1" x14ac:dyDescent="0.15">
      <c r="A60" s="10" t="s">
        <v>5</v>
      </c>
      <c r="B60" s="160"/>
      <c r="C60" s="160"/>
      <c r="D60" s="11"/>
      <c r="E60" s="9" t="s">
        <v>6</v>
      </c>
      <c r="F60" s="174" t="s">
        <v>7</v>
      </c>
      <c r="G60" s="175"/>
      <c r="H60" s="176" t="s">
        <v>8</v>
      </c>
      <c r="I60" s="177"/>
      <c r="J60" s="178"/>
    </row>
    <row r="61" spans="1:10" ht="12.4" customHeight="1" x14ac:dyDescent="0.15">
      <c r="A61" s="17"/>
      <c r="B61" s="161"/>
      <c r="C61" s="161"/>
      <c r="D61" s="18"/>
      <c r="E61" s="16"/>
      <c r="F61" s="179"/>
      <c r="G61" s="180"/>
      <c r="H61" s="181" t="s">
        <v>9</v>
      </c>
      <c r="I61" s="182" t="s">
        <v>10</v>
      </c>
      <c r="J61" s="183" t="s">
        <v>11</v>
      </c>
    </row>
    <row r="62" spans="1:10" ht="15" customHeight="1" x14ac:dyDescent="0.15">
      <c r="A62" s="111" t="s">
        <v>93</v>
      </c>
      <c r="B62" s="162"/>
      <c r="C62" s="162"/>
      <c r="D62" s="49"/>
      <c r="E62" s="63"/>
      <c r="F62" s="184" t="s">
        <v>94</v>
      </c>
      <c r="G62" s="185"/>
      <c r="H62" s="186"/>
      <c r="I62" s="67">
        <f>SUM(H62:H63)</f>
        <v>0</v>
      </c>
      <c r="J62" s="67">
        <f>SUM(I62:I63)</f>
        <v>0</v>
      </c>
    </row>
    <row r="63" spans="1:10" ht="15" customHeight="1" x14ac:dyDescent="0.15">
      <c r="A63" s="117"/>
      <c r="B63" s="165"/>
      <c r="C63" s="165"/>
      <c r="D63" s="56"/>
      <c r="E63" s="166"/>
      <c r="F63" s="187" t="s">
        <v>94</v>
      </c>
      <c r="G63" s="188"/>
      <c r="H63" s="189"/>
      <c r="I63" s="74"/>
      <c r="J63" s="74"/>
    </row>
  </sheetData>
  <mergeCells count="93">
    <mergeCell ref="A60:D61"/>
    <mergeCell ref="E60:E61"/>
    <mergeCell ref="F60:G61"/>
    <mergeCell ref="H60:J60"/>
    <mergeCell ref="A62:D63"/>
    <mergeCell ref="F62:G62"/>
    <mergeCell ref="I62:I63"/>
    <mergeCell ref="J62:J63"/>
    <mergeCell ref="F63:G63"/>
    <mergeCell ref="A54:A55"/>
    <mergeCell ref="B54:D55"/>
    <mergeCell ref="F54:G54"/>
    <mergeCell ref="I54:I55"/>
    <mergeCell ref="F55:G55"/>
    <mergeCell ref="A56:A57"/>
    <mergeCell ref="B56:D57"/>
    <mergeCell ref="F56:G56"/>
    <mergeCell ref="I56:I57"/>
    <mergeCell ref="F57:G57"/>
    <mergeCell ref="F47:G47"/>
    <mergeCell ref="F48:G48"/>
    <mergeCell ref="A49:E49"/>
    <mergeCell ref="F49:G49"/>
    <mergeCell ref="H49:J49"/>
    <mergeCell ref="A52:A53"/>
    <mergeCell ref="B52:D53"/>
    <mergeCell ref="E52:E53"/>
    <mergeCell ref="F52:G53"/>
    <mergeCell ref="H52:J52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4294967293" verticalDpi="300" r:id="rId1"/>
  <headerFooter alignWithMargins="0">
    <oddHeader>&amp;R&amp;9書式1（特別会計あり）</oddHeader>
    <oddFooter xml:space="preserve">&amp;C&amp;6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書式1 特別会計なし</vt:lpstr>
      <vt:lpstr>書式1  特別会計あり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nakatani</cp:lastModifiedBy>
  <dcterms:created xsi:type="dcterms:W3CDTF">2023-09-12T01:31:26Z</dcterms:created>
  <dcterms:modified xsi:type="dcterms:W3CDTF">2023-09-12T01:33:31Z</dcterms:modified>
</cp:coreProperties>
</file>