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gumikai-sv\畑中用\会計\決算・事業計画案・予算案\2023年度前期決算・2024年度予算\HP用\"/>
    </mc:Choice>
  </mc:AlternateContent>
  <bookViews>
    <workbookView xWindow="0" yWindow="0" windowWidth="19200" windowHeight="10650" activeTab="1"/>
  </bookViews>
  <sheets>
    <sheet name="書式2-1 特別会計なし " sheetId="1" r:id="rId1"/>
    <sheet name="書式2-1 特別会計あり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2" l="1"/>
  <c r="J55" i="2" s="1"/>
  <c r="I41" i="2"/>
  <c r="I32" i="2"/>
  <c r="H31" i="2"/>
  <c r="H30" i="2"/>
  <c r="H29" i="2"/>
  <c r="H28" i="2"/>
  <c r="H27" i="2"/>
  <c r="H26" i="2"/>
  <c r="H25" i="2"/>
  <c r="I23" i="2" s="1"/>
  <c r="J21" i="2" s="1"/>
  <c r="H24" i="2"/>
  <c r="I21" i="2"/>
  <c r="I20" i="2"/>
  <c r="I19" i="2"/>
  <c r="I18" i="2"/>
  <c r="I17" i="2"/>
  <c r="I13" i="2"/>
  <c r="I11" i="2"/>
  <c r="H10" i="2"/>
  <c r="I9" i="2"/>
  <c r="H9" i="2"/>
  <c r="I7" i="2"/>
  <c r="J7" i="2" s="1"/>
  <c r="H49" i="2" s="1"/>
  <c r="I41" i="1"/>
  <c r="I32" i="1"/>
  <c r="H31" i="1"/>
  <c r="H30" i="1"/>
  <c r="H29" i="1"/>
  <c r="H28" i="1"/>
  <c r="H27" i="1"/>
  <c r="H26" i="1"/>
  <c r="H25" i="1"/>
  <c r="H24" i="1"/>
  <c r="I23" i="1"/>
  <c r="I21" i="1"/>
  <c r="J21" i="1" s="1"/>
  <c r="I20" i="1"/>
  <c r="I19" i="1"/>
  <c r="I18" i="1"/>
  <c r="I17" i="1"/>
  <c r="I13" i="1"/>
  <c r="I11" i="1"/>
  <c r="H10" i="1"/>
  <c r="H9" i="1"/>
  <c r="I9" i="1" s="1"/>
  <c r="J7" i="1" s="1"/>
  <c r="I7" i="1"/>
  <c r="H49" i="1" l="1"/>
</calcChain>
</file>

<file path=xl/sharedStrings.xml><?xml version="1.0" encoding="utf-8"?>
<sst xmlns="http://schemas.openxmlformats.org/spreadsheetml/2006/main" count="182" uniqueCount="82">
  <si>
    <r>
      <t>【　　　　　　　　　　】支部　2023年度決算見込み   　</t>
    </r>
    <r>
      <rPr>
        <b/>
        <sz val="12"/>
        <color indexed="10"/>
        <rFont val="ＭＳ Ｐゴシック"/>
        <family val="3"/>
        <charset val="128"/>
      </rPr>
      <t>自2023年10月1日　　　　至2024年3月31日</t>
    </r>
    <rPh sb="12" eb="14">
      <t>シブ</t>
    </rPh>
    <rPh sb="19" eb="21">
      <t>ネンド</t>
    </rPh>
    <rPh sb="21" eb="23">
      <t>ケッサン</t>
    </rPh>
    <rPh sb="23" eb="25">
      <t>ミコ</t>
    </rPh>
    <phoneticPr fontId="4"/>
  </si>
  <si>
    <t>&lt;一般会計&gt;</t>
    <rPh sb="1" eb="3">
      <t>イッパン</t>
    </rPh>
    <rPh sb="3" eb="5">
      <t>カイケイ</t>
    </rPh>
    <phoneticPr fontId="4"/>
  </si>
  <si>
    <t>※ダウンロード用エクセルファイルで入力する場合は、薄黄色のセルには計算式が入っております。</t>
    <rPh sb="7" eb="8">
      <t>ヨウ</t>
    </rPh>
    <rPh sb="17" eb="19">
      <t>ニュウリョク</t>
    </rPh>
    <rPh sb="21" eb="23">
      <t>バアイ</t>
    </rPh>
    <rPh sb="25" eb="26">
      <t>ウス</t>
    </rPh>
    <rPh sb="26" eb="28">
      <t>キイロ</t>
    </rPh>
    <rPh sb="33" eb="35">
      <t>ケイサン</t>
    </rPh>
    <rPh sb="35" eb="36">
      <t>シキ</t>
    </rPh>
    <rPh sb="37" eb="38">
      <t>ハイ</t>
    </rPh>
    <phoneticPr fontId="4"/>
  </si>
  <si>
    <t>【単位：円】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</si>
  <si>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</si>
  <si>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項　　目</t>
    <rPh sb="0" eb="1">
      <t>コウ</t>
    </rPh>
    <rPh sb="3" eb="4">
      <t>メ</t>
    </rPh>
    <phoneticPr fontId="4"/>
  </si>
  <si>
    <t>内　　容</t>
    <rPh sb="0" eb="1">
      <t>ウチ</t>
    </rPh>
    <rPh sb="3" eb="4">
      <t>カタチ</t>
    </rPh>
    <phoneticPr fontId="4"/>
  </si>
  <si>
    <t>備　考(説　明）</t>
    <rPh sb="0" eb="1">
      <t>ソナエ</t>
    </rPh>
    <rPh sb="2" eb="3">
      <t>コウ</t>
    </rPh>
    <rPh sb="4" eb="5">
      <t>セツ</t>
    </rPh>
    <rPh sb="6" eb="7">
      <t>メイ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</si>
  <si>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</si>
  <si>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</si>
  <si>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</si>
  <si>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総合計</t>
    <rPh sb="0" eb="2">
      <t>ソウゴウ</t>
    </rPh>
    <rPh sb="2" eb="3">
      <t>ケイ</t>
    </rPh>
    <phoneticPr fontId="4"/>
  </si>
  <si>
    <t>2023年9月30日の一般会計残高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phoneticPr fontId="4"/>
  </si>
  <si>
    <t>収入</t>
    <rPh sb="0" eb="2">
      <t>シュウニュウ</t>
    </rPh>
    <phoneticPr fontId="4"/>
  </si>
  <si>
    <t>①　本部からの送金</t>
    <rPh sb="2" eb="4">
      <t>ホンブ</t>
    </rPh>
    <rPh sb="7" eb="9">
      <t>ソウキン</t>
    </rPh>
    <phoneticPr fontId="4"/>
  </si>
  <si>
    <t>支部運営費</t>
    <rPh sb="0" eb="2">
      <t>シブ</t>
    </rPh>
    <rPh sb="2" eb="5">
      <t>ウンエイヒ</t>
    </rPh>
    <phoneticPr fontId="4"/>
  </si>
  <si>
    <t>ﾊﾞｻﾞｰ会計締めまでとそれ以降に分けて記入</t>
    <rPh sb="5" eb="7">
      <t>カイケイ</t>
    </rPh>
    <rPh sb="7" eb="8">
      <t>シ</t>
    </rPh>
    <rPh sb="14" eb="16">
      <t>イコウ</t>
    </rPh>
    <rPh sb="17" eb="18">
      <t>ワ</t>
    </rPh>
    <rPh sb="20" eb="22">
      <t>キニュウ</t>
    </rPh>
    <phoneticPr fontId="4"/>
  </si>
  <si>
    <t>ﾊﾞｻﾞｰ締めまで</t>
    <rPh sb="5" eb="6">
      <t>シ</t>
    </rPh>
    <phoneticPr fontId="4"/>
  </si>
  <si>
    <t>ﾊﾞｻﾞｰ締め以降</t>
    <rPh sb="5" eb="6">
      <t>シ</t>
    </rPh>
    <rPh sb="7" eb="9">
      <t>イコウ</t>
    </rPh>
    <phoneticPr fontId="4"/>
  </si>
  <si>
    <t>②</t>
    <phoneticPr fontId="4"/>
  </si>
  <si>
    <r>
      <t xml:space="preserve">公１
</t>
    </r>
    <r>
      <rPr>
        <sz val="7.5"/>
        <rFont val="ＭＳ Ｐゴシック"/>
        <family val="3"/>
        <charset val="128"/>
      </rPr>
      <t>愛校ﾊﾞｻﾞｰ関連収入</t>
    </r>
    <rPh sb="0" eb="1">
      <t>コウ</t>
    </rPh>
    <rPh sb="3" eb="5">
      <t>アイコウ</t>
    </rPh>
    <rPh sb="10" eb="12">
      <t>カンレン</t>
    </rPh>
    <rPh sb="12" eb="14">
      <t>シュウニュウ</t>
    </rPh>
    <phoneticPr fontId="4"/>
  </si>
  <si>
    <t>支部売店売上・業者出店収益</t>
    <rPh sb="0" eb="2">
      <t>シブ</t>
    </rPh>
    <rPh sb="2" eb="4">
      <t>バイテン</t>
    </rPh>
    <rPh sb="4" eb="5">
      <t>ウ</t>
    </rPh>
    <rPh sb="5" eb="6">
      <t>ウエ</t>
    </rPh>
    <rPh sb="7" eb="9">
      <t>ギョウシャ</t>
    </rPh>
    <rPh sb="9" eb="11">
      <t>シュッテン</t>
    </rPh>
    <rPh sb="11" eb="13">
      <t>シュウエキ</t>
    </rPh>
    <phoneticPr fontId="4"/>
  </si>
  <si>
    <t>バザーへの有志の寄付金</t>
    <rPh sb="5" eb="7">
      <t>ユウシ</t>
    </rPh>
    <rPh sb="8" eb="11">
      <t>キフキン</t>
    </rPh>
    <phoneticPr fontId="4"/>
  </si>
  <si>
    <t>③</t>
    <phoneticPr fontId="4"/>
  </si>
  <si>
    <r>
      <t xml:space="preserve">公2講演会等
</t>
    </r>
    <r>
      <rPr>
        <sz val="6"/>
        <rFont val="ＭＳ Ｐゴシック"/>
        <family val="3"/>
        <charset val="128"/>
      </rPr>
      <t>公益目的事業関連収入</t>
    </r>
    <rPh sb="0" eb="1">
      <t>コウ</t>
    </rPh>
    <rPh sb="2" eb="5">
      <t>コウエンカイ</t>
    </rPh>
    <rPh sb="5" eb="6">
      <t>トウ</t>
    </rPh>
    <rPh sb="7" eb="9">
      <t>コウエキ</t>
    </rPh>
    <rPh sb="9" eb="11">
      <t>モクテキ</t>
    </rPh>
    <rPh sb="11" eb="13">
      <t>ジギョウ</t>
    </rPh>
    <rPh sb="13" eb="15">
      <t>カンレン</t>
    </rPh>
    <rPh sb="15" eb="17">
      <t>シュウニュウ</t>
    </rPh>
    <phoneticPr fontId="4"/>
  </si>
  <si>
    <t>入場料・会費</t>
    <rPh sb="0" eb="3">
      <t>ニュウジョウリョウ</t>
    </rPh>
    <rPh sb="4" eb="6">
      <t>カイヒ</t>
    </rPh>
    <phoneticPr fontId="4"/>
  </si>
  <si>
    <t>＠　　　　円　×　　　　人</t>
    <rPh sb="5" eb="6">
      <t>エン</t>
    </rPh>
    <rPh sb="12" eb="13">
      <t>ヒト</t>
    </rPh>
    <phoneticPr fontId="4"/>
  </si>
  <si>
    <t>その他（備考欄に明細記入）</t>
    <rPh sb="2" eb="3">
      <t>タ</t>
    </rPh>
    <rPh sb="4" eb="6">
      <t>ビコウ</t>
    </rPh>
    <rPh sb="6" eb="7">
      <t>ラン</t>
    </rPh>
    <rPh sb="8" eb="10">
      <t>メイサイ</t>
    </rPh>
    <rPh sb="10" eb="12">
      <t>キニュウ</t>
    </rPh>
    <phoneticPr fontId="4"/>
  </si>
  <si>
    <t>④</t>
    <phoneticPr fontId="4"/>
  </si>
  <si>
    <t>支部会等共益事業
関連収入</t>
    <rPh sb="0" eb="2">
      <t>シブ</t>
    </rPh>
    <rPh sb="2" eb="3">
      <t>カイ</t>
    </rPh>
    <rPh sb="3" eb="4">
      <t>トウ</t>
    </rPh>
    <rPh sb="4" eb="6">
      <t>キョウエキ</t>
    </rPh>
    <rPh sb="6" eb="8">
      <t>ジギョウ</t>
    </rPh>
    <rPh sb="9" eb="11">
      <t>カンレン</t>
    </rPh>
    <rPh sb="11" eb="13">
      <t>シュウニュウ</t>
    </rPh>
    <phoneticPr fontId="4"/>
  </si>
  <si>
    <t>会費</t>
    <rPh sb="0" eb="2">
      <t>カイヒ</t>
    </rPh>
    <phoneticPr fontId="4"/>
  </si>
  <si>
    <t>支部共益事業協賛金</t>
    <rPh sb="0" eb="2">
      <t>シブ</t>
    </rPh>
    <rPh sb="2" eb="4">
      <t>キョウエキ</t>
    </rPh>
    <rPh sb="4" eb="6">
      <t>ジギョウ</t>
    </rPh>
    <rPh sb="6" eb="9">
      <t>キョウサンキン</t>
    </rPh>
    <phoneticPr fontId="4"/>
  </si>
  <si>
    <r>
      <t>ミニバザー収益（</t>
    </r>
    <r>
      <rPr>
        <sz val="8"/>
        <rFont val="ＭＳ Ｐゴシック"/>
        <family val="3"/>
        <charset val="128"/>
      </rPr>
      <t>売上－経費</t>
    </r>
    <r>
      <rPr>
        <sz val="9"/>
        <rFont val="ＭＳ Ｐゴシック"/>
        <family val="3"/>
        <charset val="128"/>
      </rPr>
      <t>）</t>
    </r>
    <rPh sb="5" eb="7">
      <t>シュウエキ</t>
    </rPh>
    <phoneticPr fontId="4"/>
  </si>
  <si>
    <t>⑤</t>
    <phoneticPr fontId="4"/>
  </si>
  <si>
    <t>雑収入</t>
  </si>
  <si>
    <t>（一般会計預金利息　等）</t>
    <rPh sb="1" eb="3">
      <t>イッパン</t>
    </rPh>
    <rPh sb="3" eb="5">
      <t>カイケイ</t>
    </rPh>
    <rPh sb="5" eb="7">
      <t>ヨキン</t>
    </rPh>
    <rPh sb="7" eb="9">
      <t>リソク</t>
    </rPh>
    <rPh sb="10" eb="11">
      <t>トウ</t>
    </rPh>
    <phoneticPr fontId="4"/>
  </si>
  <si>
    <t>支部有志からの預かり寄付金</t>
    <rPh sb="0" eb="2">
      <t>シブ</t>
    </rPh>
    <rPh sb="2" eb="4">
      <t>ユウシ</t>
    </rPh>
    <rPh sb="7" eb="8">
      <t>アズ</t>
    </rPh>
    <rPh sb="10" eb="13">
      <t>キフキン</t>
    </rPh>
    <phoneticPr fontId="4"/>
  </si>
  <si>
    <t>めぐみ会、学院、教育振興会などへの寄付金</t>
    <rPh sb="3" eb="4">
      <t>カイ</t>
    </rPh>
    <rPh sb="5" eb="7">
      <t>ガクイン</t>
    </rPh>
    <rPh sb="8" eb="10">
      <t>キョウイク</t>
    </rPh>
    <rPh sb="10" eb="12">
      <t>シンコウ</t>
    </rPh>
    <rPh sb="12" eb="13">
      <t>カイ</t>
    </rPh>
    <rPh sb="17" eb="20">
      <t>キフキン</t>
    </rPh>
    <phoneticPr fontId="4"/>
  </si>
  <si>
    <t>特定資産利息収入</t>
  </si>
  <si>
    <t>特定資産預金の利息</t>
    <rPh sb="0" eb="2">
      <t>トクテイ</t>
    </rPh>
    <rPh sb="2" eb="4">
      <t>シサン</t>
    </rPh>
    <rPh sb="4" eb="6">
      <t>ヨキン</t>
    </rPh>
    <rPh sb="7" eb="9">
      <t>リソク</t>
    </rPh>
    <phoneticPr fontId="4"/>
  </si>
  <si>
    <t>支部特別会計からの取り崩し収入</t>
  </si>
  <si>
    <t>支出</t>
    <rPh sb="0" eb="2">
      <t>シシュツ</t>
    </rPh>
    <phoneticPr fontId="4"/>
  </si>
  <si>
    <t>①　　本部への送金</t>
    <rPh sb="3" eb="5">
      <t>ホンブ</t>
    </rPh>
    <rPh sb="7" eb="9">
      <t>ソウキン</t>
    </rPh>
    <phoneticPr fontId="4"/>
  </si>
  <si>
    <t>預かり寄付金の送金</t>
    <rPh sb="0" eb="1">
      <t>アズ</t>
    </rPh>
    <rPh sb="3" eb="6">
      <t>キフキン</t>
    </rPh>
    <rPh sb="7" eb="9">
      <t>ソウキン</t>
    </rPh>
    <phoneticPr fontId="4"/>
  </si>
  <si>
    <t>②</t>
    <phoneticPr fontId="4"/>
  </si>
  <si>
    <t>公１
愛校バザー
関連経費</t>
    <rPh sb="0" eb="1">
      <t>コウ</t>
    </rPh>
    <rPh sb="3" eb="5">
      <t>アイコウ</t>
    </rPh>
    <rPh sb="9" eb="11">
      <t>カンレン</t>
    </rPh>
    <rPh sb="11" eb="13">
      <t>ケイヒ</t>
    </rPh>
    <phoneticPr fontId="4"/>
  </si>
  <si>
    <t>原材料費・仕入代金</t>
    <rPh sb="0" eb="3">
      <t>ゲンザイリョウ</t>
    </rPh>
    <rPh sb="3" eb="4">
      <t>ヒ</t>
    </rPh>
    <rPh sb="5" eb="7">
      <t>シイ</t>
    </rPh>
    <rPh sb="7" eb="9">
      <t>ダイキン</t>
    </rPh>
    <phoneticPr fontId="4"/>
  </si>
  <si>
    <r>
      <t>会議費</t>
    </r>
    <r>
      <rPr>
        <sz val="8"/>
        <rFont val="ＭＳ Ｐゴシック"/>
        <family val="3"/>
        <charset val="128"/>
      </rPr>
      <t>（お仕事会会場費等）</t>
    </r>
    <rPh sb="0" eb="3">
      <t>カイギヒ</t>
    </rPh>
    <rPh sb="5" eb="7">
      <t>シゴト</t>
    </rPh>
    <rPh sb="7" eb="8">
      <t>カイ</t>
    </rPh>
    <rPh sb="8" eb="11">
      <t>カイジョウヒ</t>
    </rPh>
    <rPh sb="11" eb="12">
      <t>トウ</t>
    </rPh>
    <phoneticPr fontId="4"/>
  </si>
  <si>
    <t>旅費交通費</t>
    <rPh sb="0" eb="2">
      <t>リョヒ</t>
    </rPh>
    <rPh sb="2" eb="5">
      <t>コウツウヒ</t>
    </rPh>
    <phoneticPr fontId="4"/>
  </si>
  <si>
    <r>
      <t>通信運搬費　</t>
    </r>
    <r>
      <rPr>
        <sz val="8"/>
        <rFont val="ＭＳ Ｐゴシック"/>
        <family val="3"/>
        <charset val="128"/>
      </rPr>
      <t>（切手、送料、振込料）</t>
    </r>
    <rPh sb="0" eb="2">
      <t>ツウシン</t>
    </rPh>
    <rPh sb="2" eb="4">
      <t>ウンパン</t>
    </rPh>
    <rPh sb="4" eb="5">
      <t>ヒ</t>
    </rPh>
    <rPh sb="7" eb="9">
      <t>キッテ</t>
    </rPh>
    <rPh sb="10" eb="12">
      <t>ソウリョウ</t>
    </rPh>
    <rPh sb="13" eb="15">
      <t>フリコミ</t>
    </rPh>
    <rPh sb="15" eb="16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</si>
  <si>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</si>
  <si>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r>
      <t>印刷製本費　</t>
    </r>
    <r>
      <rPr>
        <sz val="8"/>
        <rFont val="ＭＳ Ｐゴシック"/>
        <family val="3"/>
        <charset val="128"/>
      </rPr>
      <t>（チラシ、案内状等）</t>
    </r>
    <rPh sb="0" eb="2">
      <t>インサツ</t>
    </rPh>
    <rPh sb="2" eb="3">
      <t>セイ</t>
    </rPh>
    <rPh sb="3" eb="4">
      <t>ホン</t>
    </rPh>
    <rPh sb="4" eb="5">
      <t>ヒ</t>
    </rPh>
    <rPh sb="11" eb="13">
      <t>アンナイ</t>
    </rPh>
    <rPh sb="13" eb="14">
      <t>ジョウ</t>
    </rPh>
    <rPh sb="14" eb="15">
      <t>トウ</t>
    </rPh>
    <phoneticPr fontId="4"/>
  </si>
  <si>
    <t>雑費</t>
    <rPh sb="0" eb="2">
      <t>ザッピ</t>
    </rPh>
    <phoneticPr fontId="4"/>
  </si>
  <si>
    <t>バザー寄付（収益金）</t>
    <rPh sb="3" eb="5">
      <t>キフ</t>
    </rPh>
    <rPh sb="6" eb="8">
      <t>シュウエキ</t>
    </rPh>
    <rPh sb="8" eb="9">
      <t>キン</t>
    </rPh>
    <phoneticPr fontId="4"/>
  </si>
  <si>
    <t>公２
講演会等
公益目的事業
関連経費</t>
    <rPh sb="0" eb="1">
      <t>コウ</t>
    </rPh>
    <rPh sb="3" eb="6">
      <t>コウエンカイ</t>
    </rPh>
    <rPh sb="6" eb="7">
      <t>トウ</t>
    </rPh>
    <rPh sb="8" eb="10">
      <t>コウエキ</t>
    </rPh>
    <rPh sb="10" eb="12">
      <t>モクテキ</t>
    </rPh>
    <rPh sb="12" eb="14">
      <t>ジギョウ</t>
    </rPh>
    <rPh sb="15" eb="17">
      <t>カンレン</t>
    </rPh>
    <rPh sb="17" eb="19">
      <t>ケイヒ</t>
    </rPh>
    <phoneticPr fontId="4"/>
  </si>
  <si>
    <t>講師謝礼</t>
    <rPh sb="0" eb="2">
      <t>コウシ</t>
    </rPh>
    <rPh sb="2" eb="4">
      <t>シャレイ</t>
    </rPh>
    <phoneticPr fontId="4"/>
  </si>
  <si>
    <t>講師交通費・お車代</t>
    <rPh sb="0" eb="2">
      <t>コウシ</t>
    </rPh>
    <rPh sb="2" eb="5">
      <t>コウツウヒ</t>
    </rPh>
    <rPh sb="7" eb="9">
      <t>クルマダイ</t>
    </rPh>
    <phoneticPr fontId="4"/>
  </si>
  <si>
    <t>支部会計から出した場合のみ記入</t>
    <rPh sb="0" eb="2">
      <t>シブ</t>
    </rPh>
    <rPh sb="2" eb="4">
      <t>カイケイ</t>
    </rPh>
    <rPh sb="6" eb="7">
      <t>ダ</t>
    </rPh>
    <rPh sb="9" eb="11">
      <t>バアイ</t>
    </rPh>
    <rPh sb="13" eb="15">
      <t>キニュウ</t>
    </rPh>
    <phoneticPr fontId="4"/>
  </si>
  <si>
    <r>
      <t>会場費　</t>
    </r>
    <r>
      <rPr>
        <sz val="6"/>
        <rFont val="ＭＳ Ｐゴシック"/>
        <family val="3"/>
        <charset val="128"/>
      </rPr>
      <t>（講演会等公益目的事業　当日の会場費）</t>
    </r>
    <rPh sb="0" eb="2">
      <t>カイジョウ</t>
    </rPh>
    <rPh sb="2" eb="3">
      <t>ヒ</t>
    </rPh>
    <rPh sb="5" eb="8">
      <t>コウエンカイ</t>
    </rPh>
    <rPh sb="8" eb="9">
      <t>トウ</t>
    </rPh>
    <rPh sb="9" eb="11">
      <t>コウエキ</t>
    </rPh>
    <rPh sb="11" eb="13">
      <t>モクテキ</t>
    </rPh>
    <rPh sb="13" eb="15">
      <t>ジギョウ</t>
    </rPh>
    <rPh sb="16" eb="18">
      <t>トウジツ</t>
    </rPh>
    <rPh sb="19" eb="21">
      <t>カイジョウ</t>
    </rPh>
    <rPh sb="21" eb="22">
      <t>ヒ</t>
    </rPh>
    <phoneticPr fontId="4"/>
  </si>
  <si>
    <r>
      <t>会議費　</t>
    </r>
    <r>
      <rPr>
        <sz val="6"/>
        <rFont val="ＭＳ Ｐゴシック"/>
        <family val="3"/>
        <charset val="128"/>
      </rPr>
      <t>（当日の会議費／準備打合せ会議費）</t>
    </r>
    <rPh sb="0" eb="3">
      <t>カイギヒ</t>
    </rPh>
    <rPh sb="5" eb="7">
      <t>トウジツ</t>
    </rPh>
    <rPh sb="8" eb="11">
      <t>カイギヒ</t>
    </rPh>
    <rPh sb="12" eb="14">
      <t>ジュンビ</t>
    </rPh>
    <rPh sb="14" eb="16">
      <t>ウチアワ</t>
    </rPh>
    <rPh sb="17" eb="20">
      <t>カイギヒ</t>
    </rPh>
    <phoneticPr fontId="4"/>
  </si>
  <si>
    <t>④⑤</t>
    <phoneticPr fontId="4"/>
  </si>
  <si>
    <t>支部会等
共益事業
関連経費</t>
    <rPh sb="0" eb="2">
      <t>シブ</t>
    </rPh>
    <rPh sb="2" eb="3">
      <t>カイ</t>
    </rPh>
    <rPh sb="3" eb="4">
      <t>トウ</t>
    </rPh>
    <rPh sb="5" eb="7">
      <t>キョウエキ</t>
    </rPh>
    <rPh sb="7" eb="9">
      <t>ジギョウ</t>
    </rPh>
    <rPh sb="10" eb="12">
      <t>カンレン</t>
    </rPh>
    <rPh sb="12" eb="14">
      <t>ケイヒ</t>
    </rPh>
    <phoneticPr fontId="4"/>
  </si>
  <si>
    <r>
      <t>会場費　</t>
    </r>
    <r>
      <rPr>
        <sz val="6"/>
        <rFont val="ＭＳ Ｐゴシック"/>
        <family val="3"/>
        <charset val="128"/>
      </rPr>
      <t>（支部会等共益事業 当日の会場費）</t>
    </r>
    <rPh sb="0" eb="2">
      <t>カイジョウ</t>
    </rPh>
    <rPh sb="2" eb="3">
      <t>ヒ</t>
    </rPh>
    <rPh sb="5" eb="7">
      <t>シブ</t>
    </rPh>
    <rPh sb="7" eb="8">
      <t>カイ</t>
    </rPh>
    <rPh sb="8" eb="9">
      <t>トウ</t>
    </rPh>
    <rPh sb="9" eb="11">
      <t>キョウエキ</t>
    </rPh>
    <rPh sb="11" eb="13">
      <t>ジギョウ</t>
    </rPh>
    <rPh sb="14" eb="16">
      <t>トウジツ</t>
    </rPh>
    <rPh sb="17" eb="19">
      <t>カイジョウ</t>
    </rPh>
    <rPh sb="19" eb="20">
      <t>ヒ</t>
    </rPh>
    <phoneticPr fontId="4"/>
  </si>
  <si>
    <r>
      <t>会議費　</t>
    </r>
    <r>
      <rPr>
        <sz val="6"/>
        <rFont val="ＭＳ Ｐゴシック"/>
        <family val="3"/>
        <charset val="128"/>
      </rPr>
      <t>（当日の会食費／準備打合せ会議費）</t>
    </r>
    <rPh sb="0" eb="3">
      <t>カイギヒ</t>
    </rPh>
    <rPh sb="5" eb="7">
      <t>トウジツ</t>
    </rPh>
    <rPh sb="8" eb="10">
      <t>カイショク</t>
    </rPh>
    <rPh sb="10" eb="11">
      <t>ヒ</t>
    </rPh>
    <rPh sb="12" eb="14">
      <t>ジュンビ</t>
    </rPh>
    <rPh sb="14" eb="16">
      <t>ウチアワ</t>
    </rPh>
    <rPh sb="17" eb="20">
      <t>カイギヒ</t>
    </rPh>
    <phoneticPr fontId="4"/>
  </si>
  <si>
    <r>
      <t>親交・友誼費　</t>
    </r>
    <r>
      <rPr>
        <sz val="8"/>
        <rFont val="ＭＳ Ｐゴシック"/>
        <family val="3"/>
        <charset val="128"/>
      </rPr>
      <t>（基本説明参照）</t>
    </r>
    <rPh sb="0" eb="2">
      <t>シンコウ</t>
    </rPh>
    <rPh sb="3" eb="5">
      <t>ユウギ</t>
    </rPh>
    <rPh sb="5" eb="6">
      <t>ヒ</t>
    </rPh>
    <rPh sb="8" eb="10">
      <t>キホン</t>
    </rPh>
    <rPh sb="10" eb="12">
      <t>セツメイ</t>
    </rPh>
    <rPh sb="12" eb="14">
      <t>サンショウ</t>
    </rPh>
    <phoneticPr fontId="4"/>
  </si>
  <si>
    <r>
      <t>雑費</t>
    </r>
    <r>
      <rPr>
        <sz val="8"/>
        <rFont val="ＭＳ Ｐゴシック"/>
        <family val="3"/>
        <charset val="128"/>
      </rPr>
      <t>（残高証明書等）</t>
    </r>
    <rPh sb="0" eb="2">
      <t>ザッピ</t>
    </rPh>
    <rPh sb="3" eb="5">
      <t>ザンダカ</t>
    </rPh>
    <rPh sb="5" eb="8">
      <t>ショウメイショ</t>
    </rPh>
    <rPh sb="8" eb="9">
      <t>トウ</t>
    </rPh>
    <phoneticPr fontId="4"/>
  </si>
  <si>
    <t>2024年3月31日の一般会計残高見込み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rPh sb="17" eb="19">
      <t>ミコ</t>
    </rPh>
    <phoneticPr fontId="4"/>
  </si>
  <si>
    <r>
      <t>＜支部用備考欄＞</t>
    </r>
    <r>
      <rPr>
        <sz val="10"/>
        <rFont val="ＭＳ Ｐゴシック"/>
        <family val="3"/>
        <charset val="128"/>
      </rPr>
      <t>（補足説明等ございましたら、ご記入ください）</t>
    </r>
    <rPh sb="1" eb="3">
      <t>シブ</t>
    </rPh>
    <rPh sb="3" eb="4">
      <t>ヨウ</t>
    </rPh>
    <rPh sb="4" eb="6">
      <t>ビコウ</t>
    </rPh>
    <rPh sb="6" eb="7">
      <t>ラン</t>
    </rPh>
    <rPh sb="9" eb="11">
      <t>ホソク</t>
    </rPh>
    <rPh sb="11" eb="13">
      <t>セツメイ</t>
    </rPh>
    <rPh sb="13" eb="14">
      <t>トウ</t>
    </rPh>
    <rPh sb="23" eb="25">
      <t>キニュウ</t>
    </rPh>
    <phoneticPr fontId="4"/>
  </si>
  <si>
    <t>②</t>
    <phoneticPr fontId="4"/>
  </si>
  <si>
    <r>
      <t>ミニバザー収益（</t>
    </r>
    <r>
      <rPr>
        <sz val="8"/>
        <rFont val="ＭＳ Ｐゴシック"/>
        <family val="3"/>
        <charset val="128"/>
      </rPr>
      <t>売上－経費</t>
    </r>
    <r>
      <rPr>
        <sz val="9"/>
        <rFont val="ＭＳ Ｐゴシック"/>
        <family val="3"/>
        <charset val="128"/>
      </rPr>
      <t>）</t>
    </r>
    <rPh sb="5" eb="7">
      <t>シュウエキ</t>
    </rPh>
    <rPh sb="8" eb="10">
      <t>ウリアゲ</t>
    </rPh>
    <rPh sb="11" eb="13">
      <t>ケイヒ</t>
    </rPh>
    <phoneticPr fontId="4"/>
  </si>
  <si>
    <t>⑤</t>
    <phoneticPr fontId="4"/>
  </si>
  <si>
    <t>③</t>
    <phoneticPr fontId="4"/>
  </si>
  <si>
    <r>
      <t>会場費　</t>
    </r>
    <r>
      <rPr>
        <sz val="6"/>
        <rFont val="ＭＳ Ｐゴシック"/>
        <family val="3"/>
        <charset val="128"/>
      </rPr>
      <t>（講演会等公益目的事業 当日の会場費）</t>
    </r>
    <rPh sb="0" eb="2">
      <t>カイジョウ</t>
    </rPh>
    <rPh sb="2" eb="3">
      <t>ヒ</t>
    </rPh>
    <rPh sb="5" eb="8">
      <t>コウエンカイ</t>
    </rPh>
    <rPh sb="8" eb="9">
      <t>トウ</t>
    </rPh>
    <rPh sb="9" eb="11">
      <t>コウエキ</t>
    </rPh>
    <rPh sb="11" eb="13">
      <t>モクテキ</t>
    </rPh>
    <rPh sb="13" eb="15">
      <t>ジギョウ</t>
    </rPh>
    <rPh sb="16" eb="18">
      <t>トウジツ</t>
    </rPh>
    <rPh sb="19" eb="21">
      <t>カイジョウ</t>
    </rPh>
    <rPh sb="21" eb="22">
      <t>ヒ</t>
    </rPh>
    <phoneticPr fontId="4"/>
  </si>
  <si>
    <r>
      <t>会議費　</t>
    </r>
    <r>
      <rPr>
        <sz val="6"/>
        <rFont val="ＭＳ Ｐゴシック"/>
        <family val="3"/>
        <charset val="128"/>
      </rPr>
      <t>（ 当日の会食費／準備打合せ会議費）</t>
    </r>
    <rPh sb="0" eb="3">
      <t>カイギヒ</t>
    </rPh>
    <rPh sb="6" eb="8">
      <t>トウジツ</t>
    </rPh>
    <rPh sb="9" eb="11">
      <t>カイショク</t>
    </rPh>
    <rPh sb="11" eb="12">
      <t>ヒ</t>
    </rPh>
    <rPh sb="13" eb="15">
      <t>ジュンビ</t>
    </rPh>
    <rPh sb="15" eb="17">
      <t>ウチアワ</t>
    </rPh>
    <rPh sb="18" eb="21">
      <t>カイギヒ</t>
    </rPh>
    <phoneticPr fontId="4"/>
  </si>
  <si>
    <r>
      <t>会場費　</t>
    </r>
    <r>
      <rPr>
        <sz val="6"/>
        <rFont val="ＭＳ Ｐゴシック"/>
        <family val="3"/>
        <charset val="128"/>
      </rPr>
      <t>（支部会等共益事業 当日の会場費）</t>
    </r>
    <rPh sb="0" eb="2">
      <t>カイジョウ</t>
    </rPh>
    <rPh sb="2" eb="3">
      <t>ヒ</t>
    </rPh>
    <rPh sb="5" eb="11">
      <t>シブカイトウキョウエキ</t>
    </rPh>
    <rPh sb="11" eb="13">
      <t>ジギョウ</t>
    </rPh>
    <rPh sb="14" eb="16">
      <t>トウジツ</t>
    </rPh>
    <rPh sb="17" eb="19">
      <t>カイジョウ</t>
    </rPh>
    <rPh sb="19" eb="20">
      <t>ヒ</t>
    </rPh>
    <phoneticPr fontId="4"/>
  </si>
  <si>
    <r>
      <t>雑費</t>
    </r>
    <r>
      <rPr>
        <sz val="8"/>
        <rFont val="ＭＳ Ｐゴシック"/>
        <family val="3"/>
        <charset val="128"/>
      </rPr>
      <t>（残高証明書等）</t>
    </r>
    <rPh sb="0" eb="2">
      <t>ザッピ</t>
    </rPh>
    <rPh sb="3" eb="5">
      <t>ザンダカ</t>
    </rPh>
    <rPh sb="5" eb="7">
      <t>ショウメイ</t>
    </rPh>
    <rPh sb="7" eb="8">
      <t>ショ</t>
    </rPh>
    <rPh sb="8" eb="9">
      <t>トウ</t>
    </rPh>
    <phoneticPr fontId="4"/>
  </si>
  <si>
    <t>2024年3月3１日の一般会計残高見込み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rPh sb="17" eb="19">
      <t>ミコ</t>
    </rPh>
    <phoneticPr fontId="4"/>
  </si>
  <si>
    <t>&lt;特別会計残高 (2024.3.31の残高）&gt;</t>
    <rPh sb="1" eb="3">
      <t>トクベツ</t>
    </rPh>
    <rPh sb="3" eb="5">
      <t>カイケイ</t>
    </rPh>
    <rPh sb="5" eb="7">
      <t>ザンダカ</t>
    </rPh>
    <rPh sb="19" eb="21">
      <t>ザンダカ</t>
    </rPh>
    <phoneticPr fontId="4"/>
  </si>
  <si>
    <t>特別会計のある 豊中、愛媛支部のみ記入</t>
    <rPh sb="11" eb="13">
      <t>エヒメ</t>
    </rPh>
    <phoneticPr fontId="4"/>
  </si>
  <si>
    <t>特定資産</t>
    <rPh sb="0" eb="2">
      <t>トクテイ</t>
    </rPh>
    <rPh sb="2" eb="4">
      <t>シサン</t>
    </rPh>
    <phoneticPr fontId="4"/>
  </si>
  <si>
    <t>　取崩時期　　　　　　　　年</t>
    <rPh sb="1" eb="3">
      <t>トリクズシ</t>
    </rPh>
    <rPh sb="3" eb="5">
      <t>ジキ</t>
    </rPh>
    <rPh sb="13" eb="14">
      <t>ネン</t>
    </rPh>
    <phoneticPr fontId="4"/>
  </si>
  <si>
    <r>
      <t>＜支部用備考欄＞</t>
    </r>
    <r>
      <rPr>
        <sz val="10"/>
        <rFont val="ＭＳ Ｐゴシック"/>
        <family val="3"/>
        <charset val="128"/>
      </rPr>
      <t>（補足説明等ございましたら、ご記入ください）</t>
    </r>
    <rPh sb="1" eb="3">
      <t>シブ</t>
    </rPh>
    <rPh sb="3" eb="4">
      <t>ヨウ</t>
    </rPh>
    <rPh sb="4" eb="6">
      <t>ビコウ</t>
    </rPh>
    <rPh sb="6" eb="7">
      <t>ラン</t>
    </rPh>
    <rPh sb="9" eb="11">
      <t>ホソク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</si>
</sst>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color rgb="FF00B0F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38" fontId="5" fillId="0" borderId="15" xfId="1" applyFont="1" applyBorder="1">
      <alignment vertical="center"/>
    </xf>
    <xf numFmtId="38" fontId="5" fillId="2" borderId="2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38" fontId="5" fillId="0" borderId="12" xfId="1" applyFont="1" applyBorder="1">
      <alignment vertical="center"/>
    </xf>
    <xf numFmtId="38" fontId="5" fillId="2" borderId="12" xfId="1" applyFont="1" applyFill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38" fontId="5" fillId="2" borderId="15" xfId="1" applyFont="1" applyFill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2" borderId="23" xfId="1" applyFont="1" applyFill="1" applyBorder="1">
      <alignment vertical="center"/>
    </xf>
    <xf numFmtId="0" fontId="5" fillId="0" borderId="14" xfId="0" applyFont="1" applyBorder="1" applyAlignment="1">
      <alignment vertical="center"/>
    </xf>
    <xf numFmtId="38" fontId="5" fillId="0" borderId="25" xfId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8" fontId="5" fillId="0" borderId="20" xfId="1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 shrinkToFit="1"/>
    </xf>
    <xf numFmtId="38" fontId="5" fillId="0" borderId="28" xfId="1" applyFont="1" applyBorder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38" fontId="5" fillId="0" borderId="10" xfId="1" applyFont="1" applyBorder="1">
      <alignment vertical="center"/>
    </xf>
    <xf numFmtId="38" fontId="5" fillId="2" borderId="9" xfId="1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shrinkToFit="1"/>
    </xf>
    <xf numFmtId="38" fontId="5" fillId="2" borderId="9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8" fontId="5" fillId="0" borderId="33" xfId="1" applyFont="1" applyBorder="1">
      <alignment vertical="center"/>
    </xf>
    <xf numFmtId="38" fontId="5" fillId="2" borderId="16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38" fontId="5" fillId="0" borderId="27" xfId="1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38" fontId="5" fillId="0" borderId="35" xfId="1" applyFont="1" applyBorder="1">
      <alignment vertical="center"/>
    </xf>
    <xf numFmtId="38" fontId="5" fillId="2" borderId="25" xfId="1" applyFont="1" applyFill="1" applyBorder="1">
      <alignment vertical="center"/>
    </xf>
    <xf numFmtId="0" fontId="5" fillId="0" borderId="28" xfId="0" applyFont="1" applyFill="1" applyBorder="1" applyAlignment="1">
      <alignment horizontal="left" vertical="center"/>
    </xf>
    <xf numFmtId="38" fontId="5" fillId="0" borderId="36" xfId="1" applyFont="1" applyBorder="1">
      <alignment vertical="center"/>
    </xf>
    <xf numFmtId="38" fontId="5" fillId="2" borderId="29" xfId="1" applyFont="1" applyFill="1" applyBorder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38" fontId="5" fillId="0" borderId="22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29" xfId="1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38" fontId="5" fillId="0" borderId="38" xfId="1" applyFont="1" applyBorder="1">
      <alignment vertical="center"/>
    </xf>
    <xf numFmtId="38" fontId="5" fillId="0" borderId="31" xfId="1" applyFont="1" applyBorder="1">
      <alignment vertical="center"/>
    </xf>
    <xf numFmtId="0" fontId="5" fillId="0" borderId="2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Fill="1">
      <alignment vertical="center"/>
    </xf>
    <xf numFmtId="0" fontId="1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39" xfId="0" applyBorder="1">
      <alignment vertical="center"/>
    </xf>
    <xf numFmtId="38" fontId="1" fillId="0" borderId="39" xfId="1" applyFont="1" applyBorder="1">
      <alignment vertical="center"/>
    </xf>
    <xf numFmtId="38" fontId="1" fillId="0" borderId="4" xfId="1" applyFont="1" applyBorder="1">
      <alignment vertical="center"/>
    </xf>
    <xf numFmtId="0" fontId="0" fillId="0" borderId="33" xfId="0" applyBorder="1">
      <alignment vertical="center"/>
    </xf>
    <xf numFmtId="0" fontId="0" fillId="0" borderId="0" xfId="0" applyBorder="1">
      <alignment vertical="center"/>
    </xf>
    <xf numFmtId="38" fontId="1" fillId="0" borderId="0" xfId="1" applyFont="1" applyBorder="1">
      <alignment vertical="center"/>
    </xf>
    <xf numFmtId="38" fontId="1" fillId="0" borderId="34" xfId="1" applyFont="1" applyBorder="1">
      <alignment vertical="center"/>
    </xf>
    <xf numFmtId="0" fontId="0" fillId="0" borderId="10" xfId="0" applyBorder="1">
      <alignment vertical="center"/>
    </xf>
    <xf numFmtId="0" fontId="0" fillId="0" borderId="32" xfId="0" applyBorder="1">
      <alignment vertical="center"/>
    </xf>
    <xf numFmtId="38" fontId="1" fillId="0" borderId="32" xfId="1" applyFont="1" applyBorder="1">
      <alignment vertical="center"/>
    </xf>
    <xf numFmtId="38" fontId="1" fillId="0" borderId="11" xfId="1" applyFont="1" applyBorder="1">
      <alignment vertical="center"/>
    </xf>
    <xf numFmtId="38" fontId="1" fillId="0" borderId="0" xfId="1" applyFo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5" xfId="1" applyFont="1" applyFill="1" applyBorder="1">
      <alignment vertical="center"/>
    </xf>
    <xf numFmtId="0" fontId="5" fillId="0" borderId="10" xfId="0" applyFont="1" applyBorder="1" applyAlignment="1">
      <alignment vertical="center"/>
    </xf>
    <xf numFmtId="38" fontId="5" fillId="0" borderId="20" xfId="1" applyFont="1" applyFill="1" applyBorder="1">
      <alignment vertical="center"/>
    </xf>
    <xf numFmtId="38" fontId="5" fillId="0" borderId="40" xfId="1" applyFont="1" applyBorder="1">
      <alignment vertical="center"/>
    </xf>
    <xf numFmtId="38" fontId="5" fillId="0" borderId="41" xfId="1" applyFont="1" applyBorder="1">
      <alignment vertical="center"/>
    </xf>
    <xf numFmtId="38" fontId="5" fillId="0" borderId="42" xfId="1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2" borderId="16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38" fontId="5" fillId="2" borderId="2" xfId="1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8" fontId="5" fillId="2" borderId="2" xfId="1" applyFont="1" applyFill="1" applyBorder="1" applyAlignment="1">
      <alignment horizontal="right" vertical="center"/>
    </xf>
    <xf numFmtId="38" fontId="5" fillId="2" borderId="9" xfId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lef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34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38" fontId="5" fillId="2" borderId="16" xfId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38" fontId="5" fillId="0" borderId="43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J59"/>
  <sheetViews>
    <sheetView showZeros="0" topLeftCell="A13" zoomScale="110" zoomScaleNormal="110" workbookViewId="0">
      <selection activeCell="H28" sqref="H28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2.625" customWidth="1"/>
    <col min="5" max="5" width="25.625" customWidth="1"/>
    <col min="6" max="7" width="12.625" customWidth="1"/>
    <col min="8" max="10" width="12.625" style="88" customWidth="1"/>
    <col min="13" max="13" width="8.75" customWidth="1"/>
  </cols>
  <sheetData>
    <row r="1" spans="1:10" ht="16.5" customHeight="1" x14ac:dyDescent="0.1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3.75" customHeight="1" x14ac:dyDescent="0.15">
      <c r="A2" s="1"/>
      <c r="B2" s="2"/>
      <c r="C2" s="2"/>
      <c r="D2" s="2"/>
      <c r="E2" s="2"/>
      <c r="F2" s="2"/>
      <c r="G2" s="2"/>
      <c r="H2" s="3"/>
      <c r="I2"/>
      <c r="J2"/>
    </row>
    <row r="3" spans="1:10" ht="12.4" customHeight="1" x14ac:dyDescent="0.15">
      <c r="A3" s="4" t="s">
        <v>1</v>
      </c>
      <c r="B3" s="2"/>
      <c r="C3" s="2"/>
      <c r="D3" s="2"/>
      <c r="E3" s="2"/>
      <c r="F3" s="2"/>
      <c r="G3" s="2"/>
      <c r="H3" s="2"/>
      <c r="I3" s="5" t="s">
        <v>2</v>
      </c>
      <c r="J3" s="6" t="s">
        <v>3</v>
      </c>
    </row>
    <row r="4" spans="1:10" ht="12.4" customHeight="1" x14ac:dyDescent="0.15">
      <c r="A4" s="102"/>
      <c r="B4" s="104" t="s">
        <v>4</v>
      </c>
      <c r="C4" s="106" t="s">
        <v>5</v>
      </c>
      <c r="D4" s="107"/>
      <c r="E4" s="104" t="s">
        <v>6</v>
      </c>
      <c r="F4" s="106" t="s">
        <v>7</v>
      </c>
      <c r="G4" s="107"/>
      <c r="H4" s="110" t="s">
        <v>8</v>
      </c>
      <c r="I4" s="111"/>
      <c r="J4" s="112"/>
    </row>
    <row r="5" spans="1:10" ht="12.4" customHeight="1" x14ac:dyDescent="0.15">
      <c r="A5" s="103"/>
      <c r="B5" s="105"/>
      <c r="C5" s="108"/>
      <c r="D5" s="109"/>
      <c r="E5" s="105"/>
      <c r="F5" s="108"/>
      <c r="G5" s="109"/>
      <c r="H5" s="7" t="s">
        <v>9</v>
      </c>
      <c r="I5" s="8" t="s">
        <v>10</v>
      </c>
      <c r="J5" s="9" t="s">
        <v>11</v>
      </c>
    </row>
    <row r="6" spans="1:10" ht="15" customHeight="1" x14ac:dyDescent="0.15">
      <c r="A6" s="117" t="s">
        <v>12</v>
      </c>
      <c r="B6" s="118"/>
      <c r="C6" s="118"/>
      <c r="D6" s="118"/>
      <c r="E6" s="119"/>
      <c r="F6" s="120"/>
      <c r="G6" s="121"/>
      <c r="H6" s="122"/>
      <c r="I6" s="123"/>
      <c r="J6" s="124"/>
    </row>
    <row r="7" spans="1:10" ht="15" customHeight="1" x14ac:dyDescent="0.15">
      <c r="A7" s="125" t="s">
        <v>13</v>
      </c>
      <c r="B7" s="10">
        <v>1</v>
      </c>
      <c r="C7" s="128" t="s">
        <v>14</v>
      </c>
      <c r="D7" s="129"/>
      <c r="E7" s="11" t="s">
        <v>15</v>
      </c>
      <c r="F7" s="120"/>
      <c r="G7" s="121"/>
      <c r="H7" s="12"/>
      <c r="I7" s="13">
        <f>SUM(H7:H7)</f>
        <v>0</v>
      </c>
      <c r="J7" s="130">
        <f>SUM(I7:I20)</f>
        <v>0</v>
      </c>
    </row>
    <row r="8" spans="1:10" ht="15" customHeight="1" x14ac:dyDescent="0.15">
      <c r="A8" s="126"/>
      <c r="B8" s="14"/>
      <c r="C8" s="15"/>
      <c r="D8" s="16"/>
      <c r="E8" s="17" t="s">
        <v>16</v>
      </c>
      <c r="F8" s="18" t="s">
        <v>17</v>
      </c>
      <c r="G8" s="19" t="s">
        <v>18</v>
      </c>
      <c r="H8" s="20"/>
      <c r="I8" s="21"/>
      <c r="J8" s="131"/>
    </row>
    <row r="9" spans="1:10" ht="15" customHeight="1" x14ac:dyDescent="0.15">
      <c r="A9" s="126"/>
      <c r="B9" s="14">
        <v>2</v>
      </c>
      <c r="C9" s="133" t="s">
        <v>19</v>
      </c>
      <c r="D9" s="135" t="s">
        <v>20</v>
      </c>
      <c r="E9" s="11" t="s">
        <v>21</v>
      </c>
      <c r="F9" s="22"/>
      <c r="G9" s="23"/>
      <c r="H9" s="24">
        <f>+F9+G9</f>
        <v>0</v>
      </c>
      <c r="I9" s="137">
        <f>SUM(H9:H10)</f>
        <v>0</v>
      </c>
      <c r="J9" s="131"/>
    </row>
    <row r="10" spans="1:10" ht="15" customHeight="1" x14ac:dyDescent="0.15">
      <c r="A10" s="126"/>
      <c r="B10" s="25">
        <v>3</v>
      </c>
      <c r="C10" s="134"/>
      <c r="D10" s="136"/>
      <c r="E10" s="26" t="s">
        <v>22</v>
      </c>
      <c r="F10" s="27"/>
      <c r="G10" s="28"/>
      <c r="H10" s="29">
        <f>+F10+G10</f>
        <v>0</v>
      </c>
      <c r="I10" s="138"/>
      <c r="J10" s="131"/>
    </row>
    <row r="11" spans="1:10" ht="15" customHeight="1" x14ac:dyDescent="0.15">
      <c r="A11" s="126"/>
      <c r="B11" s="10">
        <v>4</v>
      </c>
      <c r="C11" s="133" t="s">
        <v>23</v>
      </c>
      <c r="D11" s="139" t="s">
        <v>24</v>
      </c>
      <c r="E11" s="30" t="s">
        <v>25</v>
      </c>
      <c r="F11" s="141" t="s">
        <v>26</v>
      </c>
      <c r="G11" s="142"/>
      <c r="H11" s="31"/>
      <c r="I11" s="113">
        <f>SUM(H11:H12)</f>
        <v>0</v>
      </c>
      <c r="J11" s="131"/>
    </row>
    <row r="12" spans="1:10" ht="15" customHeight="1" x14ac:dyDescent="0.15">
      <c r="A12" s="126"/>
      <c r="B12" s="32">
        <v>5</v>
      </c>
      <c r="C12" s="134"/>
      <c r="D12" s="140"/>
      <c r="E12" s="33" t="s">
        <v>27</v>
      </c>
      <c r="F12" s="143"/>
      <c r="G12" s="144"/>
      <c r="H12" s="34"/>
      <c r="I12" s="114"/>
      <c r="J12" s="131"/>
    </row>
    <row r="13" spans="1:10" ht="15" customHeight="1" x14ac:dyDescent="0.15">
      <c r="A13" s="126"/>
      <c r="B13" s="14">
        <v>6</v>
      </c>
      <c r="C13" s="133" t="s">
        <v>28</v>
      </c>
      <c r="D13" s="139" t="s">
        <v>29</v>
      </c>
      <c r="E13" s="30" t="s">
        <v>30</v>
      </c>
      <c r="F13" s="158" t="s">
        <v>26</v>
      </c>
      <c r="G13" s="142"/>
      <c r="H13" s="31"/>
      <c r="I13" s="113">
        <f>SUM(H13:H16)</f>
        <v>0</v>
      </c>
      <c r="J13" s="131"/>
    </row>
    <row r="14" spans="1:10" ht="15" customHeight="1" x14ac:dyDescent="0.15">
      <c r="A14" s="126"/>
      <c r="B14" s="35">
        <v>7</v>
      </c>
      <c r="C14" s="156"/>
      <c r="D14" s="157"/>
      <c r="E14" s="36" t="s">
        <v>31</v>
      </c>
      <c r="F14" s="115"/>
      <c r="G14" s="116"/>
      <c r="H14" s="37"/>
      <c r="I14" s="113"/>
      <c r="J14" s="131"/>
    </row>
    <row r="15" spans="1:10" ht="15" customHeight="1" x14ac:dyDescent="0.15">
      <c r="A15" s="126"/>
      <c r="B15" s="35">
        <v>8</v>
      </c>
      <c r="C15" s="156"/>
      <c r="D15" s="157"/>
      <c r="E15" s="38" t="s">
        <v>32</v>
      </c>
      <c r="F15" s="115"/>
      <c r="G15" s="116"/>
      <c r="H15" s="37"/>
      <c r="I15" s="113"/>
      <c r="J15" s="131"/>
    </row>
    <row r="16" spans="1:10" ht="15" customHeight="1" x14ac:dyDescent="0.15">
      <c r="A16" s="126"/>
      <c r="B16" s="25">
        <v>9</v>
      </c>
      <c r="C16" s="134"/>
      <c r="D16" s="140"/>
      <c r="E16" s="39" t="s">
        <v>27</v>
      </c>
      <c r="F16" s="145"/>
      <c r="G16" s="146"/>
      <c r="H16" s="34"/>
      <c r="I16" s="114"/>
      <c r="J16" s="131"/>
    </row>
    <row r="17" spans="1:10" ht="15" customHeight="1" x14ac:dyDescent="0.15">
      <c r="A17" s="126"/>
      <c r="B17" s="40">
        <v>10</v>
      </c>
      <c r="C17" s="104" t="s">
        <v>33</v>
      </c>
      <c r="D17" s="41" t="s">
        <v>34</v>
      </c>
      <c r="E17" s="42" t="s">
        <v>35</v>
      </c>
      <c r="F17" s="148"/>
      <c r="G17" s="149"/>
      <c r="H17" s="43"/>
      <c r="I17" s="44">
        <f>SUM(H17)</f>
        <v>0</v>
      </c>
      <c r="J17" s="131"/>
    </row>
    <row r="18" spans="1:10" ht="15" customHeight="1" x14ac:dyDescent="0.15">
      <c r="A18" s="126"/>
      <c r="B18" s="32">
        <v>11</v>
      </c>
      <c r="C18" s="147"/>
      <c r="D18" s="45" t="s">
        <v>36</v>
      </c>
      <c r="E18" s="46"/>
      <c r="F18" s="150" t="s">
        <v>37</v>
      </c>
      <c r="G18" s="151"/>
      <c r="H18" s="43"/>
      <c r="I18" s="44">
        <f>SUM(H18)</f>
        <v>0</v>
      </c>
      <c r="J18" s="131"/>
    </row>
    <row r="19" spans="1:10" ht="15" customHeight="1" x14ac:dyDescent="0.15">
      <c r="A19" s="126"/>
      <c r="B19" s="32">
        <v>12</v>
      </c>
      <c r="C19" s="147"/>
      <c r="D19" s="47" t="s">
        <v>38</v>
      </c>
      <c r="E19" s="46" t="s">
        <v>39</v>
      </c>
      <c r="F19" s="152"/>
      <c r="G19" s="153"/>
      <c r="H19" s="43"/>
      <c r="I19" s="48">
        <f>SUM(H19)</f>
        <v>0</v>
      </c>
      <c r="J19" s="131"/>
    </row>
    <row r="20" spans="1:10" ht="15" customHeight="1" x14ac:dyDescent="0.15">
      <c r="A20" s="127"/>
      <c r="B20" s="49">
        <v>13</v>
      </c>
      <c r="C20" s="105"/>
      <c r="D20" s="50" t="s">
        <v>40</v>
      </c>
      <c r="E20" s="41"/>
      <c r="F20" s="154"/>
      <c r="G20" s="155"/>
      <c r="H20" s="51"/>
      <c r="I20" s="52">
        <f>SUM(H20)</f>
        <v>0</v>
      </c>
      <c r="J20" s="132"/>
    </row>
    <row r="21" spans="1:10" ht="15" customHeight="1" x14ac:dyDescent="0.15">
      <c r="A21" s="125" t="s">
        <v>41</v>
      </c>
      <c r="B21" s="14">
        <v>1</v>
      </c>
      <c r="C21" s="167" t="s">
        <v>42</v>
      </c>
      <c r="D21" s="135"/>
      <c r="E21" s="53" t="s">
        <v>43</v>
      </c>
      <c r="F21" s="169" t="s">
        <v>37</v>
      </c>
      <c r="G21" s="170"/>
      <c r="H21" s="54"/>
      <c r="I21" s="137">
        <f>SUM(H21:H22)</f>
        <v>0</v>
      </c>
      <c r="J21" s="159">
        <f>SUM(I21:I48)</f>
        <v>0</v>
      </c>
    </row>
    <row r="22" spans="1:10" ht="15" customHeight="1" x14ac:dyDescent="0.15">
      <c r="A22" s="126"/>
      <c r="B22" s="25">
        <v>2</v>
      </c>
      <c r="C22" s="168"/>
      <c r="D22" s="136"/>
      <c r="E22" s="55" t="s">
        <v>27</v>
      </c>
      <c r="F22" s="108"/>
      <c r="G22" s="109"/>
      <c r="H22" s="43"/>
      <c r="I22" s="138"/>
      <c r="J22" s="160"/>
    </row>
    <row r="23" spans="1:10" ht="15" customHeight="1" x14ac:dyDescent="0.15">
      <c r="A23" s="126"/>
      <c r="B23" s="14"/>
      <c r="C23" s="161" t="s">
        <v>44</v>
      </c>
      <c r="D23" s="133" t="s">
        <v>45</v>
      </c>
      <c r="E23" s="17" t="s">
        <v>16</v>
      </c>
      <c r="F23" s="18" t="s">
        <v>17</v>
      </c>
      <c r="G23" s="19" t="s">
        <v>18</v>
      </c>
      <c r="H23" s="20"/>
      <c r="I23" s="137">
        <f>SUM(H24:H31)</f>
        <v>0</v>
      </c>
      <c r="J23" s="160"/>
    </row>
    <row r="24" spans="1:10" ht="15" customHeight="1" x14ac:dyDescent="0.15">
      <c r="A24" s="126"/>
      <c r="B24" s="10">
        <v>3</v>
      </c>
      <c r="C24" s="162"/>
      <c r="D24" s="156"/>
      <c r="E24" s="56" t="s">
        <v>46</v>
      </c>
      <c r="F24" s="98"/>
      <c r="G24" s="57"/>
      <c r="H24" s="58">
        <f>+F24+G24</f>
        <v>0</v>
      </c>
      <c r="I24" s="164"/>
      <c r="J24" s="160"/>
    </row>
    <row r="25" spans="1:10" ht="15" customHeight="1" x14ac:dyDescent="0.15">
      <c r="A25" s="126"/>
      <c r="B25" s="35">
        <v>4</v>
      </c>
      <c r="C25" s="162"/>
      <c r="D25" s="156"/>
      <c r="E25" s="59" t="s">
        <v>47</v>
      </c>
      <c r="F25" s="99"/>
      <c r="G25" s="60"/>
      <c r="H25" s="61">
        <f t="shared" ref="H25:H31" si="0">+F25+G25</f>
        <v>0</v>
      </c>
      <c r="I25" s="164"/>
      <c r="J25" s="160"/>
    </row>
    <row r="26" spans="1:10" ht="15" customHeight="1" x14ac:dyDescent="0.15">
      <c r="A26" s="126"/>
      <c r="B26" s="35">
        <v>5</v>
      </c>
      <c r="C26" s="162"/>
      <c r="D26" s="156"/>
      <c r="E26" s="62" t="s">
        <v>48</v>
      </c>
      <c r="F26" s="99"/>
      <c r="G26" s="60"/>
      <c r="H26" s="61">
        <f t="shared" si="0"/>
        <v>0</v>
      </c>
      <c r="I26" s="164"/>
      <c r="J26" s="160"/>
    </row>
    <row r="27" spans="1:10" ht="15" customHeight="1" x14ac:dyDescent="0.15">
      <c r="A27" s="126"/>
      <c r="B27" s="35">
        <v>6</v>
      </c>
      <c r="C27" s="162"/>
      <c r="D27" s="156"/>
      <c r="E27" s="59" t="s">
        <v>49</v>
      </c>
      <c r="F27" s="99"/>
      <c r="G27" s="60"/>
      <c r="H27" s="61">
        <f t="shared" si="0"/>
        <v>0</v>
      </c>
      <c r="I27" s="164"/>
      <c r="J27" s="160"/>
    </row>
    <row r="28" spans="1:10" ht="15" customHeight="1" x14ac:dyDescent="0.15">
      <c r="A28" s="126"/>
      <c r="B28" s="35">
        <v>7</v>
      </c>
      <c r="C28" s="162"/>
      <c r="D28" s="156"/>
      <c r="E28" s="59" t="s">
        <v>50</v>
      </c>
      <c r="F28" s="99"/>
      <c r="G28" s="60"/>
      <c r="H28" s="61">
        <f t="shared" si="0"/>
        <v>0</v>
      </c>
      <c r="I28" s="164"/>
      <c r="J28" s="160"/>
    </row>
    <row r="29" spans="1:10" ht="15" customHeight="1" x14ac:dyDescent="0.15">
      <c r="A29" s="126"/>
      <c r="B29" s="35">
        <v>8</v>
      </c>
      <c r="C29" s="162"/>
      <c r="D29" s="156"/>
      <c r="E29" s="59" t="s">
        <v>51</v>
      </c>
      <c r="F29" s="99"/>
      <c r="G29" s="60"/>
      <c r="H29" s="61">
        <f t="shared" si="0"/>
        <v>0</v>
      </c>
      <c r="I29" s="164"/>
      <c r="J29" s="160"/>
    </row>
    <row r="30" spans="1:10" ht="15" customHeight="1" x14ac:dyDescent="0.15">
      <c r="A30" s="126"/>
      <c r="B30" s="10">
        <v>9</v>
      </c>
      <c r="C30" s="162"/>
      <c r="D30" s="156"/>
      <c r="E30" s="59" t="s">
        <v>52</v>
      </c>
      <c r="F30" s="99"/>
      <c r="G30" s="57"/>
      <c r="H30" s="61">
        <f t="shared" si="0"/>
        <v>0</v>
      </c>
      <c r="I30" s="164"/>
      <c r="J30" s="160"/>
    </row>
    <row r="31" spans="1:10" ht="15" customHeight="1" x14ac:dyDescent="0.15">
      <c r="A31" s="126"/>
      <c r="B31" s="10">
        <v>10</v>
      </c>
      <c r="C31" s="163"/>
      <c r="D31" s="134"/>
      <c r="E31" s="63" t="s">
        <v>53</v>
      </c>
      <c r="F31" s="100"/>
      <c r="G31" s="64"/>
      <c r="H31" s="58">
        <f t="shared" si="0"/>
        <v>0</v>
      </c>
      <c r="I31" s="138"/>
      <c r="J31" s="160"/>
    </row>
    <row r="32" spans="1:10" ht="15" customHeight="1" x14ac:dyDescent="0.15">
      <c r="A32" s="126"/>
      <c r="B32" s="14">
        <v>11</v>
      </c>
      <c r="C32" s="161" t="s">
        <v>23</v>
      </c>
      <c r="D32" s="133" t="s">
        <v>54</v>
      </c>
      <c r="E32" s="11" t="s">
        <v>55</v>
      </c>
      <c r="F32" s="172"/>
      <c r="G32" s="173"/>
      <c r="H32" s="65"/>
      <c r="I32" s="137">
        <f>SUM(H32:H40)</f>
        <v>0</v>
      </c>
      <c r="J32" s="160"/>
    </row>
    <row r="33" spans="1:10" ht="15" customHeight="1" x14ac:dyDescent="0.15">
      <c r="A33" s="126"/>
      <c r="B33" s="35">
        <v>12</v>
      </c>
      <c r="C33" s="162"/>
      <c r="D33" s="156"/>
      <c r="E33" s="62" t="s">
        <v>56</v>
      </c>
      <c r="F33" s="176" t="s">
        <v>57</v>
      </c>
      <c r="G33" s="177"/>
      <c r="H33" s="66"/>
      <c r="I33" s="164"/>
      <c r="J33" s="160"/>
    </row>
    <row r="34" spans="1:10" ht="15" customHeight="1" x14ac:dyDescent="0.15">
      <c r="A34" s="126"/>
      <c r="B34" s="35">
        <v>13</v>
      </c>
      <c r="C34" s="162"/>
      <c r="D34" s="156"/>
      <c r="E34" s="62" t="s">
        <v>58</v>
      </c>
      <c r="F34" s="165"/>
      <c r="G34" s="166"/>
      <c r="H34" s="66"/>
      <c r="I34" s="164"/>
      <c r="J34" s="160"/>
    </row>
    <row r="35" spans="1:10" ht="15" customHeight="1" x14ac:dyDescent="0.15">
      <c r="A35" s="126"/>
      <c r="B35" s="67">
        <v>14</v>
      </c>
      <c r="C35" s="162"/>
      <c r="D35" s="156"/>
      <c r="E35" s="59" t="s">
        <v>59</v>
      </c>
      <c r="F35" s="165"/>
      <c r="G35" s="166"/>
      <c r="H35" s="68"/>
      <c r="I35" s="164"/>
      <c r="J35" s="160"/>
    </row>
    <row r="36" spans="1:10" ht="15" customHeight="1" x14ac:dyDescent="0.15">
      <c r="A36" s="126"/>
      <c r="B36" s="67">
        <v>15</v>
      </c>
      <c r="C36" s="162"/>
      <c r="D36" s="156"/>
      <c r="E36" s="62" t="s">
        <v>48</v>
      </c>
      <c r="F36" s="165"/>
      <c r="G36" s="166"/>
      <c r="H36" s="68"/>
      <c r="I36" s="164"/>
      <c r="J36" s="160"/>
    </row>
    <row r="37" spans="1:10" ht="15" customHeight="1" x14ac:dyDescent="0.15">
      <c r="A37" s="126"/>
      <c r="B37" s="67">
        <v>16</v>
      </c>
      <c r="C37" s="162"/>
      <c r="D37" s="156"/>
      <c r="E37" s="59" t="s">
        <v>49</v>
      </c>
      <c r="F37" s="165"/>
      <c r="G37" s="166"/>
      <c r="H37" s="68"/>
      <c r="I37" s="164"/>
      <c r="J37" s="160"/>
    </row>
    <row r="38" spans="1:10" ht="15" customHeight="1" x14ac:dyDescent="0.15">
      <c r="A38" s="126"/>
      <c r="B38" s="67">
        <v>17</v>
      </c>
      <c r="C38" s="162"/>
      <c r="D38" s="156"/>
      <c r="E38" s="62" t="s">
        <v>50</v>
      </c>
      <c r="F38" s="165"/>
      <c r="G38" s="166"/>
      <c r="H38" s="68"/>
      <c r="I38" s="164"/>
      <c r="J38" s="160"/>
    </row>
    <row r="39" spans="1:10" ht="15" customHeight="1" x14ac:dyDescent="0.15">
      <c r="A39" s="126"/>
      <c r="B39" s="67">
        <v>18</v>
      </c>
      <c r="C39" s="162"/>
      <c r="D39" s="156"/>
      <c r="E39" s="59" t="s">
        <v>51</v>
      </c>
      <c r="F39" s="165"/>
      <c r="G39" s="166"/>
      <c r="H39" s="68"/>
      <c r="I39" s="164"/>
      <c r="J39" s="160"/>
    </row>
    <row r="40" spans="1:10" ht="15" customHeight="1" x14ac:dyDescent="0.15">
      <c r="A40" s="126"/>
      <c r="B40" s="25">
        <v>19</v>
      </c>
      <c r="C40" s="163"/>
      <c r="D40" s="134"/>
      <c r="E40" s="63" t="s">
        <v>52</v>
      </c>
      <c r="F40" s="145"/>
      <c r="G40" s="146"/>
      <c r="H40" s="69"/>
      <c r="I40" s="138"/>
      <c r="J40" s="160"/>
    </row>
    <row r="41" spans="1:10" ht="15" customHeight="1" x14ac:dyDescent="0.15">
      <c r="A41" s="126"/>
      <c r="B41" s="14">
        <v>20</v>
      </c>
      <c r="C41" s="171" t="s">
        <v>60</v>
      </c>
      <c r="D41" s="133" t="s">
        <v>61</v>
      </c>
      <c r="E41" s="11" t="s">
        <v>62</v>
      </c>
      <c r="F41" s="172"/>
      <c r="G41" s="173"/>
      <c r="H41" s="54"/>
      <c r="I41" s="137">
        <f>SUM(H41:H48)</f>
        <v>0</v>
      </c>
      <c r="J41" s="160"/>
    </row>
    <row r="42" spans="1:10" ht="15" customHeight="1" x14ac:dyDescent="0.15">
      <c r="A42" s="126"/>
      <c r="B42" s="35">
        <v>21</v>
      </c>
      <c r="C42" s="162"/>
      <c r="D42" s="156"/>
      <c r="E42" s="59" t="s">
        <v>63</v>
      </c>
      <c r="F42" s="165"/>
      <c r="G42" s="166"/>
      <c r="H42" s="31"/>
      <c r="I42" s="164"/>
      <c r="J42" s="160"/>
    </row>
    <row r="43" spans="1:10" ht="15" customHeight="1" x14ac:dyDescent="0.15">
      <c r="A43" s="126"/>
      <c r="B43" s="35">
        <v>22</v>
      </c>
      <c r="C43" s="162"/>
      <c r="D43" s="156"/>
      <c r="E43" s="56" t="s">
        <v>48</v>
      </c>
      <c r="F43" s="165"/>
      <c r="G43" s="166"/>
      <c r="H43" s="31"/>
      <c r="I43" s="164"/>
      <c r="J43" s="160"/>
    </row>
    <row r="44" spans="1:10" ht="15" customHeight="1" x14ac:dyDescent="0.15">
      <c r="A44" s="126"/>
      <c r="B44" s="35">
        <v>23</v>
      </c>
      <c r="C44" s="162"/>
      <c r="D44" s="156"/>
      <c r="E44" s="59" t="s">
        <v>49</v>
      </c>
      <c r="F44" s="165"/>
      <c r="G44" s="166"/>
      <c r="H44" s="31"/>
      <c r="I44" s="164"/>
      <c r="J44" s="160"/>
    </row>
    <row r="45" spans="1:10" ht="15" customHeight="1" x14ac:dyDescent="0.15">
      <c r="A45" s="126"/>
      <c r="B45" s="35">
        <v>24</v>
      </c>
      <c r="C45" s="162"/>
      <c r="D45" s="156"/>
      <c r="E45" s="56" t="s">
        <v>50</v>
      </c>
      <c r="F45" s="165"/>
      <c r="G45" s="166"/>
      <c r="H45" s="31"/>
      <c r="I45" s="164"/>
      <c r="J45" s="160"/>
    </row>
    <row r="46" spans="1:10" ht="15" customHeight="1" x14ac:dyDescent="0.15">
      <c r="A46" s="126"/>
      <c r="B46" s="35">
        <v>25</v>
      </c>
      <c r="C46" s="162"/>
      <c r="D46" s="156"/>
      <c r="E46" s="62" t="s">
        <v>64</v>
      </c>
      <c r="F46" s="174"/>
      <c r="G46" s="175"/>
      <c r="H46" s="66"/>
      <c r="I46" s="164"/>
      <c r="J46" s="160"/>
    </row>
    <row r="47" spans="1:10" ht="15" customHeight="1" x14ac:dyDescent="0.15">
      <c r="A47" s="126"/>
      <c r="B47" s="35">
        <v>26</v>
      </c>
      <c r="C47" s="162"/>
      <c r="D47" s="156"/>
      <c r="E47" s="59" t="s">
        <v>51</v>
      </c>
      <c r="F47" s="165"/>
      <c r="G47" s="166"/>
      <c r="H47" s="66"/>
      <c r="I47" s="164"/>
      <c r="J47" s="160"/>
    </row>
    <row r="48" spans="1:10" ht="15" customHeight="1" x14ac:dyDescent="0.15">
      <c r="A48" s="126"/>
      <c r="B48" s="25">
        <v>27</v>
      </c>
      <c r="C48" s="163"/>
      <c r="D48" s="134"/>
      <c r="E48" s="70" t="s">
        <v>65</v>
      </c>
      <c r="F48" s="145"/>
      <c r="G48" s="146"/>
      <c r="H48" s="34"/>
      <c r="I48" s="138"/>
      <c r="J48" s="160"/>
    </row>
    <row r="49" spans="1:10" ht="15" customHeight="1" x14ac:dyDescent="0.15">
      <c r="A49" s="117" t="s">
        <v>66</v>
      </c>
      <c r="B49" s="178"/>
      <c r="C49" s="178"/>
      <c r="D49" s="178"/>
      <c r="E49" s="178"/>
      <c r="F49" s="179"/>
      <c r="G49" s="179"/>
      <c r="H49" s="180">
        <f>H6+J7-J21</f>
        <v>0</v>
      </c>
      <c r="I49" s="181"/>
      <c r="J49" s="182"/>
    </row>
    <row r="50" spans="1:10" ht="12.6" customHeight="1" x14ac:dyDescent="0.15">
      <c r="A50" s="71"/>
      <c r="B50" s="71"/>
      <c r="C50" s="71"/>
      <c r="D50" s="71"/>
      <c r="E50" s="71"/>
      <c r="F50" s="72"/>
      <c r="G50" s="72"/>
      <c r="H50" s="73"/>
      <c r="I50" s="73"/>
      <c r="J50" s="73"/>
    </row>
    <row r="51" spans="1:10" ht="12.4" customHeight="1" x14ac:dyDescent="0.15">
      <c r="A51" s="4" t="s">
        <v>67</v>
      </c>
      <c r="B51" s="2"/>
      <c r="C51" s="2"/>
      <c r="D51" s="74"/>
      <c r="E51" s="2"/>
      <c r="G51" s="2"/>
      <c r="H51" s="2"/>
      <c r="I51" s="75"/>
      <c r="J51" s="6"/>
    </row>
    <row r="52" spans="1:10" ht="19.899999999999999" customHeight="1" x14ac:dyDescent="0.15">
      <c r="A52" s="76"/>
      <c r="B52" s="77"/>
      <c r="C52" s="77"/>
      <c r="D52" s="77"/>
      <c r="E52" s="77"/>
      <c r="F52" s="77"/>
      <c r="G52" s="77"/>
      <c r="H52" s="78"/>
      <c r="I52" s="78"/>
      <c r="J52" s="79"/>
    </row>
    <row r="53" spans="1:10" ht="19.899999999999999" customHeight="1" x14ac:dyDescent="0.15">
      <c r="A53" s="80"/>
      <c r="B53" s="81"/>
      <c r="C53" s="81"/>
      <c r="D53" s="81"/>
      <c r="E53" s="81"/>
      <c r="F53" s="81"/>
      <c r="G53" s="81"/>
      <c r="H53" s="82"/>
      <c r="I53" s="82"/>
      <c r="J53" s="83"/>
    </row>
    <row r="54" spans="1:10" ht="19.899999999999999" customHeight="1" x14ac:dyDescent="0.15">
      <c r="A54" s="80"/>
      <c r="B54" s="81"/>
      <c r="C54" s="81"/>
      <c r="D54" s="81"/>
      <c r="E54" s="81"/>
      <c r="F54" s="81"/>
      <c r="G54" s="81"/>
      <c r="H54" s="82"/>
      <c r="I54" s="82"/>
      <c r="J54" s="83"/>
    </row>
    <row r="55" spans="1:10" ht="19.899999999999999" customHeight="1" x14ac:dyDescent="0.15">
      <c r="A55" s="84"/>
      <c r="B55" s="85"/>
      <c r="C55" s="85"/>
      <c r="D55" s="85"/>
      <c r="E55" s="85"/>
      <c r="F55" s="85"/>
      <c r="G55" s="85"/>
      <c r="H55" s="86"/>
      <c r="I55" s="86"/>
      <c r="J55" s="87"/>
    </row>
    <row r="56" spans="1:10" x14ac:dyDescent="0.15">
      <c r="A56" s="80"/>
      <c r="B56" s="81"/>
      <c r="C56" s="81"/>
      <c r="D56" s="81"/>
      <c r="E56" s="81"/>
      <c r="F56" s="81"/>
      <c r="G56" s="81"/>
      <c r="H56" s="82"/>
      <c r="I56" s="82"/>
      <c r="J56" s="82"/>
    </row>
    <row r="57" spans="1:10" x14ac:dyDescent="0.15">
      <c r="A57" s="80"/>
      <c r="B57" s="81"/>
      <c r="C57" s="81"/>
      <c r="D57" s="81"/>
      <c r="E57" s="81"/>
      <c r="F57" s="81"/>
      <c r="G57" s="81"/>
      <c r="H57" s="82"/>
      <c r="I57" s="82"/>
      <c r="J57" s="82"/>
    </row>
    <row r="58" spans="1:10" x14ac:dyDescent="0.15">
      <c r="A58" s="80"/>
      <c r="B58" s="81"/>
      <c r="C58" s="81"/>
      <c r="D58" s="81"/>
      <c r="E58" s="81"/>
      <c r="F58" s="81"/>
      <c r="G58" s="81"/>
      <c r="H58" s="82"/>
      <c r="I58" s="82"/>
      <c r="J58" s="82"/>
    </row>
    <row r="59" spans="1:10" x14ac:dyDescent="0.15">
      <c r="J59" s="82"/>
    </row>
  </sheetData>
  <mergeCells count="69">
    <mergeCell ref="A49:E49"/>
    <mergeCell ref="F49:G49"/>
    <mergeCell ref="H49:J49"/>
    <mergeCell ref="A21:A48"/>
    <mergeCell ref="C21:D22"/>
    <mergeCell ref="F21:G21"/>
    <mergeCell ref="F40:G40"/>
    <mergeCell ref="C41:C48"/>
    <mergeCell ref="D41:D48"/>
    <mergeCell ref="F41:G41"/>
    <mergeCell ref="F42:G42"/>
    <mergeCell ref="F43:G43"/>
    <mergeCell ref="F44:G44"/>
    <mergeCell ref="F45:G45"/>
    <mergeCell ref="F46:G46"/>
    <mergeCell ref="D32:D40"/>
    <mergeCell ref="F32:G32"/>
    <mergeCell ref="F33:G33"/>
    <mergeCell ref="F34:G34"/>
    <mergeCell ref="I21:I22"/>
    <mergeCell ref="J21:J48"/>
    <mergeCell ref="F22:G22"/>
    <mergeCell ref="C23:C31"/>
    <mergeCell ref="D23:D31"/>
    <mergeCell ref="I23:I31"/>
    <mergeCell ref="C32:C40"/>
    <mergeCell ref="F36:G36"/>
    <mergeCell ref="F37:G37"/>
    <mergeCell ref="F38:G38"/>
    <mergeCell ref="F39:G39"/>
    <mergeCell ref="I41:I48"/>
    <mergeCell ref="I32:I40"/>
    <mergeCell ref="F35:G35"/>
    <mergeCell ref="F47:G47"/>
    <mergeCell ref="F48:G48"/>
    <mergeCell ref="F12:G12"/>
    <mergeCell ref="F15:G15"/>
    <mergeCell ref="F16:G16"/>
    <mergeCell ref="C17:C20"/>
    <mergeCell ref="F17:G17"/>
    <mergeCell ref="F18:G18"/>
    <mergeCell ref="F19:G19"/>
    <mergeCell ref="F20:G20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C11:C12"/>
    <mergeCell ref="D11:D12"/>
    <mergeCell ref="F11:G11"/>
    <mergeCell ref="I11:I12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1" orientation="portrait" horizontalDpi="300" verticalDpi="300" r:id="rId1"/>
  <headerFooter alignWithMargins="0">
    <oddHeader>&amp;R&amp;9書式2-1　（特別会計なし）</oddHeader>
    <oddFooter xml:space="preserve">&amp;C&amp;6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J62"/>
  <sheetViews>
    <sheetView showZeros="0" tabSelected="1" topLeftCell="A17" workbookViewId="0">
      <selection activeCell="H34" sqref="H34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2.625" customWidth="1"/>
    <col min="5" max="5" width="25.625" customWidth="1"/>
    <col min="6" max="7" width="12.625" customWidth="1"/>
    <col min="8" max="10" width="12.625" style="88" customWidth="1"/>
    <col min="13" max="13" width="8.75" customWidth="1"/>
  </cols>
  <sheetData>
    <row r="1" spans="1:10" ht="16.5" customHeight="1" x14ac:dyDescent="0.1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3.75" customHeight="1" x14ac:dyDescent="0.15">
      <c r="A2" s="1"/>
      <c r="B2" s="2"/>
      <c r="C2" s="2"/>
      <c r="D2" s="2"/>
      <c r="E2" s="2"/>
      <c r="F2" s="2"/>
      <c r="G2" s="2"/>
      <c r="H2" s="3"/>
      <c r="I2"/>
      <c r="J2"/>
    </row>
    <row r="3" spans="1:10" ht="12.4" customHeight="1" x14ac:dyDescent="0.15">
      <c r="A3" s="4" t="s">
        <v>1</v>
      </c>
      <c r="B3" s="2"/>
      <c r="C3" s="2"/>
      <c r="D3" s="2"/>
      <c r="E3" s="2"/>
      <c r="F3" s="2"/>
      <c r="G3" s="2"/>
      <c r="H3" s="2"/>
      <c r="I3" s="5" t="s">
        <v>2</v>
      </c>
      <c r="J3" s="6" t="s">
        <v>3</v>
      </c>
    </row>
    <row r="4" spans="1:10" ht="12.4" customHeight="1" x14ac:dyDescent="0.15">
      <c r="A4" s="102"/>
      <c r="B4" s="104" t="s">
        <v>4</v>
      </c>
      <c r="C4" s="106" t="s">
        <v>5</v>
      </c>
      <c r="D4" s="107"/>
      <c r="E4" s="104" t="s">
        <v>6</v>
      </c>
      <c r="F4" s="106" t="s">
        <v>7</v>
      </c>
      <c r="G4" s="107"/>
      <c r="H4" s="110" t="s">
        <v>8</v>
      </c>
      <c r="I4" s="111"/>
      <c r="J4" s="112"/>
    </row>
    <row r="5" spans="1:10" ht="12.4" customHeight="1" x14ac:dyDescent="0.15">
      <c r="A5" s="103"/>
      <c r="B5" s="105"/>
      <c r="C5" s="108"/>
      <c r="D5" s="109"/>
      <c r="E5" s="105"/>
      <c r="F5" s="108"/>
      <c r="G5" s="109"/>
      <c r="H5" s="7" t="s">
        <v>9</v>
      </c>
      <c r="I5" s="8" t="s">
        <v>10</v>
      </c>
      <c r="J5" s="9" t="s">
        <v>11</v>
      </c>
    </row>
    <row r="6" spans="1:10" ht="15" customHeight="1" x14ac:dyDescent="0.15">
      <c r="A6" s="117" t="s">
        <v>12</v>
      </c>
      <c r="B6" s="118"/>
      <c r="C6" s="118"/>
      <c r="D6" s="118"/>
      <c r="E6" s="119"/>
      <c r="F6" s="120"/>
      <c r="G6" s="121"/>
      <c r="H6" s="122"/>
      <c r="I6" s="123"/>
      <c r="J6" s="124"/>
    </row>
    <row r="7" spans="1:10" ht="15" customHeight="1" x14ac:dyDescent="0.15">
      <c r="A7" s="125" t="s">
        <v>13</v>
      </c>
      <c r="B7" s="10">
        <v>1</v>
      </c>
      <c r="C7" s="128" t="s">
        <v>14</v>
      </c>
      <c r="D7" s="129"/>
      <c r="E7" s="11" t="s">
        <v>15</v>
      </c>
      <c r="F7" s="120"/>
      <c r="G7" s="121"/>
      <c r="H7" s="12"/>
      <c r="I7" s="13">
        <f>SUM(H7:H7)</f>
        <v>0</v>
      </c>
      <c r="J7" s="130">
        <f>SUM(I7:I20)</f>
        <v>0</v>
      </c>
    </row>
    <row r="8" spans="1:10" ht="15" customHeight="1" x14ac:dyDescent="0.15">
      <c r="A8" s="126"/>
      <c r="B8" s="14"/>
      <c r="C8" s="15"/>
      <c r="D8" s="16"/>
      <c r="E8" s="17" t="s">
        <v>16</v>
      </c>
      <c r="F8" s="18" t="s">
        <v>17</v>
      </c>
      <c r="G8" s="19" t="s">
        <v>18</v>
      </c>
      <c r="H8" s="20"/>
      <c r="I8" s="21"/>
      <c r="J8" s="131"/>
    </row>
    <row r="9" spans="1:10" ht="15" customHeight="1" x14ac:dyDescent="0.15">
      <c r="A9" s="126"/>
      <c r="B9" s="14">
        <v>2</v>
      </c>
      <c r="C9" s="133" t="s">
        <v>68</v>
      </c>
      <c r="D9" s="135" t="s">
        <v>20</v>
      </c>
      <c r="E9" s="11" t="s">
        <v>21</v>
      </c>
      <c r="F9" s="22"/>
      <c r="G9" s="23"/>
      <c r="H9" s="24">
        <f>+F9+G9</f>
        <v>0</v>
      </c>
      <c r="I9" s="137">
        <f>SUM(H9:H10)</f>
        <v>0</v>
      </c>
      <c r="J9" s="131"/>
    </row>
    <row r="10" spans="1:10" ht="15" customHeight="1" x14ac:dyDescent="0.15">
      <c r="A10" s="126"/>
      <c r="B10" s="25">
        <v>3</v>
      </c>
      <c r="C10" s="134"/>
      <c r="D10" s="136"/>
      <c r="E10" s="26" t="s">
        <v>22</v>
      </c>
      <c r="F10" s="27"/>
      <c r="G10" s="28"/>
      <c r="H10" s="29">
        <f>+F10+G10</f>
        <v>0</v>
      </c>
      <c r="I10" s="138"/>
      <c r="J10" s="131"/>
    </row>
    <row r="11" spans="1:10" ht="15" customHeight="1" x14ac:dyDescent="0.15">
      <c r="A11" s="126"/>
      <c r="B11" s="10">
        <v>4</v>
      </c>
      <c r="C11" s="133" t="s">
        <v>23</v>
      </c>
      <c r="D11" s="139" t="s">
        <v>24</v>
      </c>
      <c r="E11" s="30" t="s">
        <v>25</v>
      </c>
      <c r="F11" s="141" t="s">
        <v>26</v>
      </c>
      <c r="G11" s="142"/>
      <c r="H11" s="31"/>
      <c r="I11" s="113">
        <f>SUM(H11:H12)</f>
        <v>0</v>
      </c>
      <c r="J11" s="131"/>
    </row>
    <row r="12" spans="1:10" ht="15" customHeight="1" x14ac:dyDescent="0.15">
      <c r="A12" s="126"/>
      <c r="B12" s="32">
        <v>5</v>
      </c>
      <c r="C12" s="134"/>
      <c r="D12" s="140"/>
      <c r="E12" s="33" t="s">
        <v>27</v>
      </c>
      <c r="F12" s="143"/>
      <c r="G12" s="144"/>
      <c r="H12" s="34"/>
      <c r="I12" s="114"/>
      <c r="J12" s="131"/>
    </row>
    <row r="13" spans="1:10" ht="15" customHeight="1" x14ac:dyDescent="0.15">
      <c r="A13" s="126"/>
      <c r="B13" s="14">
        <v>6</v>
      </c>
      <c r="C13" s="133" t="s">
        <v>28</v>
      </c>
      <c r="D13" s="139" t="s">
        <v>29</v>
      </c>
      <c r="E13" s="30" t="s">
        <v>30</v>
      </c>
      <c r="F13" s="158" t="s">
        <v>26</v>
      </c>
      <c r="G13" s="142"/>
      <c r="H13" s="31"/>
      <c r="I13" s="113">
        <f>SUM(H13:H16)</f>
        <v>0</v>
      </c>
      <c r="J13" s="131"/>
    </row>
    <row r="14" spans="1:10" ht="15" customHeight="1" x14ac:dyDescent="0.15">
      <c r="A14" s="126"/>
      <c r="B14" s="35">
        <v>7</v>
      </c>
      <c r="C14" s="156"/>
      <c r="D14" s="157"/>
      <c r="E14" s="36" t="s">
        <v>31</v>
      </c>
      <c r="F14" s="115"/>
      <c r="G14" s="116"/>
      <c r="H14" s="37"/>
      <c r="I14" s="113"/>
      <c r="J14" s="131"/>
    </row>
    <row r="15" spans="1:10" ht="15" customHeight="1" x14ac:dyDescent="0.15">
      <c r="A15" s="126"/>
      <c r="B15" s="35">
        <v>8</v>
      </c>
      <c r="C15" s="156"/>
      <c r="D15" s="157"/>
      <c r="E15" s="38" t="s">
        <v>69</v>
      </c>
      <c r="F15" s="115"/>
      <c r="G15" s="116"/>
      <c r="H15" s="37"/>
      <c r="I15" s="113"/>
      <c r="J15" s="131"/>
    </row>
    <row r="16" spans="1:10" ht="15" customHeight="1" x14ac:dyDescent="0.15">
      <c r="A16" s="126"/>
      <c r="B16" s="25">
        <v>9</v>
      </c>
      <c r="C16" s="134"/>
      <c r="D16" s="140"/>
      <c r="E16" s="39" t="s">
        <v>27</v>
      </c>
      <c r="F16" s="145"/>
      <c r="G16" s="146"/>
      <c r="H16" s="34"/>
      <c r="I16" s="114"/>
      <c r="J16" s="131"/>
    </row>
    <row r="17" spans="1:10" ht="15" customHeight="1" x14ac:dyDescent="0.15">
      <c r="A17" s="126"/>
      <c r="B17" s="40">
        <v>10</v>
      </c>
      <c r="C17" s="104" t="s">
        <v>70</v>
      </c>
      <c r="D17" s="41" t="s">
        <v>34</v>
      </c>
      <c r="E17" s="42" t="s">
        <v>35</v>
      </c>
      <c r="F17" s="148"/>
      <c r="G17" s="149"/>
      <c r="H17" s="43"/>
      <c r="I17" s="44">
        <f>SUM(H17)</f>
        <v>0</v>
      </c>
      <c r="J17" s="131"/>
    </row>
    <row r="18" spans="1:10" ht="15" customHeight="1" x14ac:dyDescent="0.15">
      <c r="A18" s="126"/>
      <c r="B18" s="32">
        <v>11</v>
      </c>
      <c r="C18" s="147"/>
      <c r="D18" s="45" t="s">
        <v>36</v>
      </c>
      <c r="E18" s="46"/>
      <c r="F18" s="150" t="s">
        <v>37</v>
      </c>
      <c r="G18" s="151"/>
      <c r="H18" s="43"/>
      <c r="I18" s="44">
        <f>SUM(H18)</f>
        <v>0</v>
      </c>
      <c r="J18" s="131"/>
    </row>
    <row r="19" spans="1:10" ht="15" customHeight="1" x14ac:dyDescent="0.15">
      <c r="A19" s="126"/>
      <c r="B19" s="32">
        <v>12</v>
      </c>
      <c r="C19" s="147"/>
      <c r="D19" s="47" t="s">
        <v>38</v>
      </c>
      <c r="E19" s="46" t="s">
        <v>39</v>
      </c>
      <c r="F19" s="152"/>
      <c r="G19" s="153"/>
      <c r="H19" s="43"/>
      <c r="I19" s="48">
        <f>SUM(H19)</f>
        <v>0</v>
      </c>
      <c r="J19" s="131"/>
    </row>
    <row r="20" spans="1:10" ht="15" customHeight="1" x14ac:dyDescent="0.15">
      <c r="A20" s="127"/>
      <c r="B20" s="49">
        <v>13</v>
      </c>
      <c r="C20" s="105"/>
      <c r="D20" s="50" t="s">
        <v>40</v>
      </c>
      <c r="E20" s="41"/>
      <c r="F20" s="154"/>
      <c r="G20" s="155"/>
      <c r="H20" s="51"/>
      <c r="I20" s="52">
        <f>SUM(H20)</f>
        <v>0</v>
      </c>
      <c r="J20" s="132"/>
    </row>
    <row r="21" spans="1:10" ht="15" customHeight="1" x14ac:dyDescent="0.15">
      <c r="A21" s="125" t="s">
        <v>41</v>
      </c>
      <c r="B21" s="14">
        <v>1</v>
      </c>
      <c r="C21" s="167" t="s">
        <v>42</v>
      </c>
      <c r="D21" s="135"/>
      <c r="E21" s="53" t="s">
        <v>43</v>
      </c>
      <c r="F21" s="169" t="s">
        <v>37</v>
      </c>
      <c r="G21" s="170"/>
      <c r="H21" s="54"/>
      <c r="I21" s="137">
        <f>SUM(H21:H22)</f>
        <v>0</v>
      </c>
      <c r="J21" s="159">
        <f>SUM(I21:I48)</f>
        <v>0</v>
      </c>
    </row>
    <row r="22" spans="1:10" ht="15" customHeight="1" x14ac:dyDescent="0.15">
      <c r="A22" s="126"/>
      <c r="B22" s="25">
        <v>2</v>
      </c>
      <c r="C22" s="168"/>
      <c r="D22" s="136"/>
      <c r="E22" s="55" t="s">
        <v>27</v>
      </c>
      <c r="F22" s="108"/>
      <c r="G22" s="109"/>
      <c r="H22" s="43"/>
      <c r="I22" s="138"/>
      <c r="J22" s="160"/>
    </row>
    <row r="23" spans="1:10" ht="15" customHeight="1" x14ac:dyDescent="0.15">
      <c r="A23" s="126"/>
      <c r="B23" s="14"/>
      <c r="C23" s="161" t="s">
        <v>19</v>
      </c>
      <c r="D23" s="133" t="s">
        <v>45</v>
      </c>
      <c r="E23" s="17" t="s">
        <v>16</v>
      </c>
      <c r="F23" s="18" t="s">
        <v>17</v>
      </c>
      <c r="G23" s="19" t="s">
        <v>18</v>
      </c>
      <c r="H23" s="20"/>
      <c r="I23" s="137">
        <f>SUM(H24:H31)</f>
        <v>0</v>
      </c>
      <c r="J23" s="160"/>
    </row>
    <row r="24" spans="1:10" ht="15" customHeight="1" x14ac:dyDescent="0.15">
      <c r="A24" s="126"/>
      <c r="B24" s="10">
        <v>3</v>
      </c>
      <c r="C24" s="162"/>
      <c r="D24" s="156"/>
      <c r="E24" s="56" t="s">
        <v>46</v>
      </c>
      <c r="F24" s="98"/>
      <c r="G24" s="57"/>
      <c r="H24" s="58">
        <f>+F24+G24</f>
        <v>0</v>
      </c>
      <c r="I24" s="164"/>
      <c r="J24" s="160"/>
    </row>
    <row r="25" spans="1:10" ht="15" customHeight="1" x14ac:dyDescent="0.15">
      <c r="A25" s="126"/>
      <c r="B25" s="35">
        <v>4</v>
      </c>
      <c r="C25" s="162"/>
      <c r="D25" s="156"/>
      <c r="E25" s="59" t="s">
        <v>47</v>
      </c>
      <c r="F25" s="99"/>
      <c r="G25" s="60"/>
      <c r="H25" s="61">
        <f t="shared" ref="H25:H31" si="0">+F25+G25</f>
        <v>0</v>
      </c>
      <c r="I25" s="164"/>
      <c r="J25" s="160"/>
    </row>
    <row r="26" spans="1:10" ht="15" customHeight="1" x14ac:dyDescent="0.15">
      <c r="A26" s="126"/>
      <c r="B26" s="35">
        <v>5</v>
      </c>
      <c r="C26" s="162"/>
      <c r="D26" s="156"/>
      <c r="E26" s="62" t="s">
        <v>48</v>
      </c>
      <c r="F26" s="99"/>
      <c r="G26" s="60"/>
      <c r="H26" s="61">
        <f t="shared" si="0"/>
        <v>0</v>
      </c>
      <c r="I26" s="164"/>
      <c r="J26" s="160"/>
    </row>
    <row r="27" spans="1:10" ht="15" customHeight="1" x14ac:dyDescent="0.15">
      <c r="A27" s="126"/>
      <c r="B27" s="35">
        <v>6</v>
      </c>
      <c r="C27" s="162"/>
      <c r="D27" s="156"/>
      <c r="E27" s="59" t="s">
        <v>49</v>
      </c>
      <c r="F27" s="99"/>
      <c r="G27" s="60"/>
      <c r="H27" s="61">
        <f t="shared" si="0"/>
        <v>0</v>
      </c>
      <c r="I27" s="164"/>
      <c r="J27" s="160"/>
    </row>
    <row r="28" spans="1:10" ht="15" customHeight="1" x14ac:dyDescent="0.15">
      <c r="A28" s="126"/>
      <c r="B28" s="35">
        <v>7</v>
      </c>
      <c r="C28" s="162"/>
      <c r="D28" s="156"/>
      <c r="E28" s="59" t="s">
        <v>50</v>
      </c>
      <c r="F28" s="99"/>
      <c r="G28" s="60"/>
      <c r="H28" s="61">
        <f t="shared" si="0"/>
        <v>0</v>
      </c>
      <c r="I28" s="164"/>
      <c r="J28" s="160"/>
    </row>
    <row r="29" spans="1:10" ht="15" customHeight="1" x14ac:dyDescent="0.15">
      <c r="A29" s="126"/>
      <c r="B29" s="35">
        <v>8</v>
      </c>
      <c r="C29" s="162"/>
      <c r="D29" s="156"/>
      <c r="E29" s="59" t="s">
        <v>51</v>
      </c>
      <c r="F29" s="99"/>
      <c r="G29" s="60"/>
      <c r="H29" s="61">
        <f t="shared" si="0"/>
        <v>0</v>
      </c>
      <c r="I29" s="164"/>
      <c r="J29" s="160"/>
    </row>
    <row r="30" spans="1:10" ht="15" customHeight="1" x14ac:dyDescent="0.15">
      <c r="A30" s="126"/>
      <c r="B30" s="10">
        <v>9</v>
      </c>
      <c r="C30" s="162"/>
      <c r="D30" s="156"/>
      <c r="E30" s="59" t="s">
        <v>52</v>
      </c>
      <c r="F30" s="99"/>
      <c r="G30" s="57"/>
      <c r="H30" s="61">
        <f t="shared" si="0"/>
        <v>0</v>
      </c>
      <c r="I30" s="164"/>
      <c r="J30" s="160"/>
    </row>
    <row r="31" spans="1:10" ht="15" customHeight="1" x14ac:dyDescent="0.15">
      <c r="A31" s="126"/>
      <c r="B31" s="10">
        <v>10</v>
      </c>
      <c r="C31" s="163"/>
      <c r="D31" s="134"/>
      <c r="E31" s="63" t="s">
        <v>53</v>
      </c>
      <c r="F31" s="198"/>
      <c r="G31" s="64"/>
      <c r="H31" s="58">
        <f t="shared" si="0"/>
        <v>0</v>
      </c>
      <c r="I31" s="138"/>
      <c r="J31" s="160"/>
    </row>
    <row r="32" spans="1:10" ht="15" customHeight="1" x14ac:dyDescent="0.15">
      <c r="A32" s="126"/>
      <c r="B32" s="14">
        <v>11</v>
      </c>
      <c r="C32" s="161" t="s">
        <v>71</v>
      </c>
      <c r="D32" s="133" t="s">
        <v>54</v>
      </c>
      <c r="E32" s="11" t="s">
        <v>55</v>
      </c>
      <c r="F32" s="172"/>
      <c r="G32" s="173"/>
      <c r="H32" s="65"/>
      <c r="I32" s="137">
        <f>SUM(H32:H40)</f>
        <v>0</v>
      </c>
      <c r="J32" s="160"/>
    </row>
    <row r="33" spans="1:10" ht="15" customHeight="1" x14ac:dyDescent="0.15">
      <c r="A33" s="126"/>
      <c r="B33" s="35">
        <v>12</v>
      </c>
      <c r="C33" s="162"/>
      <c r="D33" s="156"/>
      <c r="E33" s="62" t="s">
        <v>56</v>
      </c>
      <c r="F33" s="176" t="s">
        <v>57</v>
      </c>
      <c r="G33" s="177"/>
      <c r="H33" s="66"/>
      <c r="I33" s="164"/>
      <c r="J33" s="160"/>
    </row>
    <row r="34" spans="1:10" ht="15" customHeight="1" x14ac:dyDescent="0.15">
      <c r="A34" s="126"/>
      <c r="B34" s="35">
        <v>13</v>
      </c>
      <c r="C34" s="162"/>
      <c r="D34" s="156"/>
      <c r="E34" s="62" t="s">
        <v>72</v>
      </c>
      <c r="F34" s="165"/>
      <c r="G34" s="166"/>
      <c r="H34" s="66"/>
      <c r="I34" s="164"/>
      <c r="J34" s="160"/>
    </row>
    <row r="35" spans="1:10" ht="15" customHeight="1" x14ac:dyDescent="0.15">
      <c r="A35" s="126"/>
      <c r="B35" s="67">
        <v>14</v>
      </c>
      <c r="C35" s="162"/>
      <c r="D35" s="156"/>
      <c r="E35" s="59" t="s">
        <v>73</v>
      </c>
      <c r="F35" s="165"/>
      <c r="G35" s="166"/>
      <c r="H35" s="68"/>
      <c r="I35" s="164"/>
      <c r="J35" s="160"/>
    </row>
    <row r="36" spans="1:10" ht="15" customHeight="1" x14ac:dyDescent="0.15">
      <c r="A36" s="126"/>
      <c r="B36" s="67">
        <v>15</v>
      </c>
      <c r="C36" s="162"/>
      <c r="D36" s="156"/>
      <c r="E36" s="62" t="s">
        <v>48</v>
      </c>
      <c r="F36" s="165"/>
      <c r="G36" s="166"/>
      <c r="H36" s="68"/>
      <c r="I36" s="164"/>
      <c r="J36" s="160"/>
    </row>
    <row r="37" spans="1:10" ht="15" customHeight="1" x14ac:dyDescent="0.15">
      <c r="A37" s="126"/>
      <c r="B37" s="67">
        <v>16</v>
      </c>
      <c r="C37" s="162"/>
      <c r="D37" s="156"/>
      <c r="E37" s="59" t="s">
        <v>49</v>
      </c>
      <c r="F37" s="165"/>
      <c r="G37" s="166"/>
      <c r="H37" s="68"/>
      <c r="I37" s="164"/>
      <c r="J37" s="160"/>
    </row>
    <row r="38" spans="1:10" ht="15" customHeight="1" x14ac:dyDescent="0.15">
      <c r="A38" s="126"/>
      <c r="B38" s="67">
        <v>17</v>
      </c>
      <c r="C38" s="162"/>
      <c r="D38" s="156"/>
      <c r="E38" s="62" t="s">
        <v>50</v>
      </c>
      <c r="F38" s="165"/>
      <c r="G38" s="166"/>
      <c r="H38" s="68"/>
      <c r="I38" s="164"/>
      <c r="J38" s="160"/>
    </row>
    <row r="39" spans="1:10" ht="15" customHeight="1" x14ac:dyDescent="0.15">
      <c r="A39" s="126"/>
      <c r="B39" s="67">
        <v>18</v>
      </c>
      <c r="C39" s="162"/>
      <c r="D39" s="156"/>
      <c r="E39" s="59" t="s">
        <v>51</v>
      </c>
      <c r="F39" s="165"/>
      <c r="G39" s="166"/>
      <c r="H39" s="68"/>
      <c r="I39" s="164"/>
      <c r="J39" s="160"/>
    </row>
    <row r="40" spans="1:10" ht="15" customHeight="1" x14ac:dyDescent="0.15">
      <c r="A40" s="126"/>
      <c r="B40" s="25">
        <v>19</v>
      </c>
      <c r="C40" s="163"/>
      <c r="D40" s="134"/>
      <c r="E40" s="63" t="s">
        <v>52</v>
      </c>
      <c r="F40" s="145"/>
      <c r="G40" s="146"/>
      <c r="H40" s="69"/>
      <c r="I40" s="138"/>
      <c r="J40" s="160"/>
    </row>
    <row r="41" spans="1:10" ht="15" customHeight="1" x14ac:dyDescent="0.15">
      <c r="A41" s="126"/>
      <c r="B41" s="14">
        <v>20</v>
      </c>
      <c r="C41" s="171" t="s">
        <v>60</v>
      </c>
      <c r="D41" s="133" t="s">
        <v>61</v>
      </c>
      <c r="E41" s="11" t="s">
        <v>74</v>
      </c>
      <c r="F41" s="172"/>
      <c r="G41" s="173"/>
      <c r="H41" s="54"/>
      <c r="I41" s="137">
        <f>SUM(H41:H48)</f>
        <v>0</v>
      </c>
      <c r="J41" s="160"/>
    </row>
    <row r="42" spans="1:10" ht="15" customHeight="1" x14ac:dyDescent="0.15">
      <c r="A42" s="126"/>
      <c r="B42" s="35">
        <v>21</v>
      </c>
      <c r="C42" s="162"/>
      <c r="D42" s="156"/>
      <c r="E42" s="59" t="s">
        <v>63</v>
      </c>
      <c r="F42" s="165"/>
      <c r="G42" s="166"/>
      <c r="H42" s="31"/>
      <c r="I42" s="164"/>
      <c r="J42" s="160"/>
    </row>
    <row r="43" spans="1:10" ht="15" customHeight="1" x14ac:dyDescent="0.15">
      <c r="A43" s="126"/>
      <c r="B43" s="35">
        <v>22</v>
      </c>
      <c r="C43" s="162"/>
      <c r="D43" s="156"/>
      <c r="E43" s="56" t="s">
        <v>48</v>
      </c>
      <c r="F43" s="165"/>
      <c r="G43" s="166"/>
      <c r="H43" s="31"/>
      <c r="I43" s="164"/>
      <c r="J43" s="160"/>
    </row>
    <row r="44" spans="1:10" ht="15" customHeight="1" x14ac:dyDescent="0.15">
      <c r="A44" s="126"/>
      <c r="B44" s="35">
        <v>23</v>
      </c>
      <c r="C44" s="162"/>
      <c r="D44" s="156"/>
      <c r="E44" s="59" t="s">
        <v>49</v>
      </c>
      <c r="F44" s="165"/>
      <c r="G44" s="166"/>
      <c r="H44" s="31"/>
      <c r="I44" s="164"/>
      <c r="J44" s="160"/>
    </row>
    <row r="45" spans="1:10" ht="15" customHeight="1" x14ac:dyDescent="0.15">
      <c r="A45" s="126"/>
      <c r="B45" s="35">
        <v>24</v>
      </c>
      <c r="C45" s="162"/>
      <c r="D45" s="156"/>
      <c r="E45" s="56" t="s">
        <v>50</v>
      </c>
      <c r="F45" s="165"/>
      <c r="G45" s="166"/>
      <c r="H45" s="31"/>
      <c r="I45" s="164"/>
      <c r="J45" s="160"/>
    </row>
    <row r="46" spans="1:10" ht="15" customHeight="1" x14ac:dyDescent="0.15">
      <c r="A46" s="126"/>
      <c r="B46" s="35">
        <v>25</v>
      </c>
      <c r="C46" s="162"/>
      <c r="D46" s="156"/>
      <c r="E46" s="62" t="s">
        <v>64</v>
      </c>
      <c r="F46" s="174"/>
      <c r="G46" s="175"/>
      <c r="H46" s="66"/>
      <c r="I46" s="164"/>
      <c r="J46" s="160"/>
    </row>
    <row r="47" spans="1:10" ht="15" customHeight="1" x14ac:dyDescent="0.15">
      <c r="A47" s="126"/>
      <c r="B47" s="35">
        <v>26</v>
      </c>
      <c r="C47" s="162"/>
      <c r="D47" s="156"/>
      <c r="E47" s="59" t="s">
        <v>51</v>
      </c>
      <c r="F47" s="165"/>
      <c r="G47" s="166"/>
      <c r="H47" s="66"/>
      <c r="I47" s="164"/>
      <c r="J47" s="160"/>
    </row>
    <row r="48" spans="1:10" ht="15" customHeight="1" x14ac:dyDescent="0.15">
      <c r="A48" s="126"/>
      <c r="B48" s="25">
        <v>27</v>
      </c>
      <c r="C48" s="163"/>
      <c r="D48" s="134"/>
      <c r="E48" s="70" t="s">
        <v>75</v>
      </c>
      <c r="F48" s="145"/>
      <c r="G48" s="146"/>
      <c r="H48" s="34"/>
      <c r="I48" s="138"/>
      <c r="J48" s="160"/>
    </row>
    <row r="49" spans="1:10" ht="15" customHeight="1" x14ac:dyDescent="0.15">
      <c r="A49" s="117" t="s">
        <v>76</v>
      </c>
      <c r="B49" s="178"/>
      <c r="C49" s="178"/>
      <c r="D49" s="178"/>
      <c r="E49" s="178"/>
      <c r="F49" s="179"/>
      <c r="G49" s="179"/>
      <c r="H49" s="180">
        <f>H6+J7-J21</f>
        <v>0</v>
      </c>
      <c r="I49" s="181"/>
      <c r="J49" s="182"/>
    </row>
    <row r="50" spans="1:10" ht="9.9499999999999993" customHeight="1" x14ac:dyDescent="0.15">
      <c r="A50" s="71"/>
      <c r="B50" s="71"/>
      <c r="C50" s="71"/>
      <c r="D50" s="71"/>
      <c r="E50" s="71"/>
      <c r="F50" s="72"/>
      <c r="G50" s="72"/>
      <c r="H50" s="73"/>
      <c r="I50" s="73"/>
      <c r="J50" s="73"/>
    </row>
    <row r="51" spans="1:10" ht="9.9499999999999993" customHeight="1" x14ac:dyDescent="0.15">
      <c r="A51" s="2"/>
      <c r="B51" s="2"/>
      <c r="C51" s="2"/>
      <c r="D51" s="89"/>
      <c r="E51" s="89"/>
      <c r="F51" s="2"/>
      <c r="G51" s="2"/>
      <c r="H51" s="90"/>
      <c r="I51" s="90"/>
      <c r="J51" s="90"/>
    </row>
    <row r="52" spans="1:10" ht="12.4" customHeight="1" x14ac:dyDescent="0.15">
      <c r="A52" s="4" t="s">
        <v>77</v>
      </c>
      <c r="B52" s="2"/>
      <c r="C52" s="2"/>
      <c r="D52" s="2"/>
      <c r="F52" s="74" t="s">
        <v>78</v>
      </c>
      <c r="G52" s="74"/>
      <c r="H52" s="74"/>
      <c r="I52" s="74"/>
      <c r="J52" s="91"/>
    </row>
    <row r="53" spans="1:10" ht="12.4" customHeight="1" x14ac:dyDescent="0.15">
      <c r="A53" s="106" t="s">
        <v>5</v>
      </c>
      <c r="B53" s="183"/>
      <c r="C53" s="183"/>
      <c r="D53" s="107"/>
      <c r="E53" s="104" t="s">
        <v>6</v>
      </c>
      <c r="F53" s="185" t="s">
        <v>7</v>
      </c>
      <c r="G53" s="186"/>
      <c r="H53" s="189" t="s">
        <v>8</v>
      </c>
      <c r="I53" s="190"/>
      <c r="J53" s="191"/>
    </row>
    <row r="54" spans="1:10" ht="12.4" customHeight="1" x14ac:dyDescent="0.15">
      <c r="A54" s="108"/>
      <c r="B54" s="184"/>
      <c r="C54" s="184"/>
      <c r="D54" s="109"/>
      <c r="E54" s="105"/>
      <c r="F54" s="187"/>
      <c r="G54" s="188"/>
      <c r="H54" s="92" t="s">
        <v>9</v>
      </c>
      <c r="I54" s="93" t="s">
        <v>10</v>
      </c>
      <c r="J54" s="94" t="s">
        <v>11</v>
      </c>
    </row>
    <row r="55" spans="1:10" ht="15" customHeight="1" x14ac:dyDescent="0.15">
      <c r="A55" s="167" t="s">
        <v>79</v>
      </c>
      <c r="B55" s="192"/>
      <c r="C55" s="192"/>
      <c r="D55" s="135"/>
      <c r="E55" s="30"/>
      <c r="F55" s="194" t="s">
        <v>80</v>
      </c>
      <c r="G55" s="195"/>
      <c r="H55" s="95"/>
      <c r="I55" s="113">
        <f>SUM(H55:H56)</f>
        <v>0</v>
      </c>
      <c r="J55" s="113">
        <f>SUM(I55:I56)</f>
        <v>0</v>
      </c>
    </row>
    <row r="56" spans="1:10" ht="15" customHeight="1" x14ac:dyDescent="0.15">
      <c r="A56" s="168"/>
      <c r="B56" s="193"/>
      <c r="C56" s="193"/>
      <c r="D56" s="136"/>
      <c r="E56" s="96"/>
      <c r="F56" s="196" t="s">
        <v>80</v>
      </c>
      <c r="G56" s="197"/>
      <c r="H56" s="97"/>
      <c r="I56" s="114"/>
      <c r="J56" s="114"/>
    </row>
    <row r="58" spans="1:10" x14ac:dyDescent="0.15">
      <c r="A58" s="4" t="s">
        <v>81</v>
      </c>
    </row>
    <row r="59" spans="1:10" ht="19.899999999999999" customHeight="1" x14ac:dyDescent="0.15">
      <c r="A59" s="76"/>
      <c r="B59" s="77"/>
      <c r="C59" s="77"/>
      <c r="D59" s="77"/>
      <c r="E59" s="77"/>
      <c r="F59" s="77"/>
      <c r="G59" s="77"/>
      <c r="H59" s="78"/>
      <c r="I59" s="78"/>
      <c r="J59" s="79"/>
    </row>
    <row r="60" spans="1:10" ht="19.899999999999999" customHeight="1" x14ac:dyDescent="0.15">
      <c r="A60" s="80"/>
      <c r="B60" s="81"/>
      <c r="C60" s="81"/>
      <c r="D60" s="81"/>
      <c r="E60" s="81"/>
      <c r="F60" s="81"/>
      <c r="G60" s="81"/>
      <c r="H60" s="82"/>
      <c r="I60" s="82"/>
      <c r="J60" s="83"/>
    </row>
    <row r="61" spans="1:10" ht="19.899999999999999" customHeight="1" x14ac:dyDescent="0.15">
      <c r="A61" s="80"/>
      <c r="B61" s="81"/>
      <c r="C61" s="81"/>
      <c r="D61" s="81"/>
      <c r="E61" s="81"/>
      <c r="F61" s="81"/>
      <c r="G61" s="81"/>
      <c r="H61" s="82"/>
      <c r="I61" s="82"/>
      <c r="J61" s="83"/>
    </row>
    <row r="62" spans="1:10" ht="19.899999999999999" customHeight="1" x14ac:dyDescent="0.15">
      <c r="A62" s="84"/>
      <c r="B62" s="85"/>
      <c r="C62" s="85"/>
      <c r="D62" s="85"/>
      <c r="E62" s="85"/>
      <c r="F62" s="85"/>
      <c r="G62" s="85"/>
      <c r="H62" s="86"/>
      <c r="I62" s="86"/>
      <c r="J62" s="87"/>
    </row>
  </sheetData>
  <mergeCells count="78">
    <mergeCell ref="A55:D56"/>
    <mergeCell ref="F55:G55"/>
    <mergeCell ref="I55:I56"/>
    <mergeCell ref="J55:J56"/>
    <mergeCell ref="F56:G56"/>
    <mergeCell ref="F47:G47"/>
    <mergeCell ref="F48:G48"/>
    <mergeCell ref="A49:E49"/>
    <mergeCell ref="F49:G49"/>
    <mergeCell ref="H49:J49"/>
    <mergeCell ref="A21:A48"/>
    <mergeCell ref="C21:D22"/>
    <mergeCell ref="F21:G21"/>
    <mergeCell ref="I21:I22"/>
    <mergeCell ref="J21:J48"/>
    <mergeCell ref="F22:G22"/>
    <mergeCell ref="C23:C31"/>
    <mergeCell ref="D23:D31"/>
    <mergeCell ref="I23:I31"/>
    <mergeCell ref="C32:C40"/>
    <mergeCell ref="A53:D54"/>
    <mergeCell ref="E53:E54"/>
    <mergeCell ref="F53:G54"/>
    <mergeCell ref="H53:J53"/>
    <mergeCell ref="F40:G40"/>
    <mergeCell ref="C41:C48"/>
    <mergeCell ref="D41:D48"/>
    <mergeCell ref="F41:G41"/>
    <mergeCell ref="I41:I48"/>
    <mergeCell ref="F42:G42"/>
    <mergeCell ref="F43:G43"/>
    <mergeCell ref="F44:G44"/>
    <mergeCell ref="F45:G45"/>
    <mergeCell ref="F46:G46"/>
    <mergeCell ref="D32:D40"/>
    <mergeCell ref="F32:G32"/>
    <mergeCell ref="I32:I40"/>
    <mergeCell ref="F33:G33"/>
    <mergeCell ref="F34:G34"/>
    <mergeCell ref="F35:G35"/>
    <mergeCell ref="F36:G36"/>
    <mergeCell ref="F37:G37"/>
    <mergeCell ref="F38:G38"/>
    <mergeCell ref="F39:G39"/>
    <mergeCell ref="F12:G12"/>
    <mergeCell ref="F15:G15"/>
    <mergeCell ref="F16:G16"/>
    <mergeCell ref="C17:C20"/>
    <mergeCell ref="F17:G17"/>
    <mergeCell ref="F18:G18"/>
    <mergeCell ref="F19:G19"/>
    <mergeCell ref="F20:G20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C11:C12"/>
    <mergeCell ref="D11:D12"/>
    <mergeCell ref="F11:G11"/>
    <mergeCell ref="I11:I12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1" orientation="portrait" horizontalDpi="4294967293" verticalDpi="300" r:id="rId1"/>
  <headerFooter alignWithMargins="0">
    <oddHeader>&amp;R&amp;9書式2-1　（特別会計あり）</oddHeader>
    <oddFooter xml:space="preserve">&amp;C&amp;6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書式2-1 特別会計なし </vt:lpstr>
      <vt:lpstr>書式2-1 特別会計あり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nakatani</cp:lastModifiedBy>
  <dcterms:created xsi:type="dcterms:W3CDTF">2023-09-12T01:33:52Z</dcterms:created>
  <dcterms:modified xsi:type="dcterms:W3CDTF">2023-09-26T04:52:07Z</dcterms:modified>
</cp:coreProperties>
</file>